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75"/>
  </bookViews>
  <sheets>
    <sheet name="テンダーフット" sheetId="2" r:id="rId1"/>
    <sheet name="ブラウニー" sheetId="1" r:id="rId2"/>
    <sheet name="ジュニア" sheetId="3" r:id="rId3"/>
    <sheet name="シニア" sheetId="7" r:id="rId4"/>
    <sheet name="レンジャー" sheetId="8" r:id="rId5"/>
    <sheet name="成人" sheetId="9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9" l="1"/>
  <c r="I15" i="9"/>
  <c r="I14" i="9"/>
  <c r="I13" i="9"/>
  <c r="I31" i="8"/>
  <c r="I30" i="8"/>
  <c r="I29" i="8"/>
  <c r="I28" i="8"/>
  <c r="I40" i="7"/>
  <c r="I39" i="7"/>
  <c r="I38" i="7"/>
  <c r="I37" i="7"/>
  <c r="I43" i="3"/>
  <c r="I42" i="3"/>
  <c r="I41" i="3"/>
  <c r="I40" i="3"/>
  <c r="I39" i="3"/>
  <c r="I30" i="1"/>
  <c r="I29" i="1"/>
  <c r="I28" i="1"/>
  <c r="I13" i="2"/>
  <c r="I12" i="2"/>
  <c r="I11" i="2"/>
  <c r="I19" i="8" l="1"/>
  <c r="I34" i="7"/>
  <c r="I12" i="9"/>
  <c r="I11" i="9"/>
  <c r="I10" i="9"/>
  <c r="I9" i="9"/>
  <c r="I8" i="9"/>
  <c r="I27" i="8"/>
  <c r="I26" i="8"/>
  <c r="I25" i="8"/>
  <c r="I24" i="8"/>
  <c r="I23" i="8"/>
  <c r="I22" i="8"/>
  <c r="I21" i="8"/>
  <c r="I20" i="8"/>
  <c r="I18" i="8"/>
  <c r="I17" i="8"/>
  <c r="I16" i="8"/>
  <c r="I15" i="8"/>
  <c r="I14" i="8"/>
  <c r="I13" i="8"/>
  <c r="I12" i="8"/>
  <c r="I11" i="8"/>
  <c r="I10" i="8"/>
  <c r="I9" i="8"/>
  <c r="I8" i="8"/>
  <c r="I36" i="7"/>
  <c r="I35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29" i="3"/>
  <c r="I27" i="3"/>
  <c r="I26" i="3"/>
  <c r="I25" i="3"/>
  <c r="I24" i="3"/>
  <c r="I23" i="3"/>
  <c r="I22" i="3"/>
  <c r="I21" i="3"/>
  <c r="I20" i="3"/>
  <c r="I19" i="3"/>
  <c r="I18" i="3"/>
  <c r="I37" i="3"/>
  <c r="I38" i="3"/>
  <c r="I36" i="3"/>
  <c r="I35" i="3"/>
  <c r="I34" i="3"/>
  <c r="I33" i="3"/>
  <c r="I32" i="3"/>
  <c r="I31" i="3"/>
  <c r="I30" i="3"/>
  <c r="I28" i="3"/>
  <c r="I17" i="3"/>
  <c r="I16" i="3"/>
  <c r="I15" i="3"/>
  <c r="I14" i="3"/>
  <c r="I13" i="3"/>
  <c r="I12" i="3"/>
  <c r="I11" i="3"/>
  <c r="I10" i="3"/>
  <c r="I9" i="3"/>
  <c r="I8" i="3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14" i="2"/>
  <c r="I10" i="2"/>
  <c r="I15" i="2" l="1"/>
  <c r="I17" i="9"/>
  <c r="I32" i="8"/>
  <c r="I41" i="7"/>
  <c r="I44" i="3"/>
  <c r="I31" i="1"/>
  <c r="I8" i="1"/>
  <c r="I32" i="1" l="1"/>
</calcChain>
</file>

<file path=xl/sharedStrings.xml><?xml version="1.0" encoding="utf-8"?>
<sst xmlns="http://schemas.openxmlformats.org/spreadsheetml/2006/main" count="337" uniqueCount="140">
  <si>
    <t>申請日　　　　　　年　　　　　月　　　　　日</t>
    <rPh sb="0" eb="2">
      <t>シンセイ</t>
    </rPh>
    <rPh sb="2" eb="3">
      <t>ビ</t>
    </rPh>
    <rPh sb="9" eb="10">
      <t>ネン</t>
    </rPh>
    <rPh sb="15" eb="16">
      <t>ツキ</t>
    </rPh>
    <rPh sb="21" eb="22">
      <t>ヒ</t>
    </rPh>
    <phoneticPr fontId="1"/>
  </si>
  <si>
    <t>千葉県第　　　　　　　　団</t>
    <rPh sb="0" eb="3">
      <t>チバケン</t>
    </rPh>
    <rPh sb="3" eb="4">
      <t>ダイ</t>
    </rPh>
    <rPh sb="12" eb="13">
      <t>ダン</t>
    </rPh>
    <phoneticPr fontId="1"/>
  </si>
  <si>
    <t>申請者名</t>
    <rPh sb="0" eb="3">
      <t>シンセイシャ</t>
    </rPh>
    <rPh sb="3" eb="4">
      <t>メイ</t>
    </rPh>
    <phoneticPr fontId="1"/>
  </si>
  <si>
    <t>部門</t>
    <rPh sb="0" eb="2">
      <t>ブモン</t>
    </rPh>
    <phoneticPr fontId="1"/>
  </si>
  <si>
    <t>バッジ名</t>
    <rPh sb="3" eb="4">
      <t>メイ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</si>
  <si>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</si>
  <si>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</si>
  <si>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</si>
  <si>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Gｒeener×Greener Ⅱ　オレンジバッジ</t>
    <phoneticPr fontId="1"/>
  </si>
  <si>
    <t>テンダーフット</t>
    <phoneticPr fontId="1"/>
  </si>
  <si>
    <t>防災マイスターバッジ</t>
    <phoneticPr fontId="1"/>
  </si>
  <si>
    <t>テンダーフット部門合計</t>
    <rPh sb="7" eb="9">
      <t>ブモン</t>
    </rPh>
    <rPh sb="9" eb="11">
      <t>ゴウケイ</t>
    </rPh>
    <phoneticPr fontId="1"/>
  </si>
  <si>
    <t>②　【受取方法】</t>
    <phoneticPr fontId="1"/>
  </si>
  <si>
    <t>　　1．　千葉県連盟で受取り　　　　　　　2．　団連絡先に送る（月度１回につき送料￥360）</t>
    <rPh sb="5" eb="7">
      <t>チバ</t>
    </rPh>
    <rPh sb="9" eb="10">
      <t>メイ</t>
    </rPh>
    <rPh sb="32" eb="34">
      <t>ゲツド</t>
    </rPh>
    <rPh sb="35" eb="36">
      <t>カイ</t>
    </rPh>
    <phoneticPr fontId="1"/>
  </si>
  <si>
    <t>　　※　受取り方法の記載が無い場合は、千葉県連盟での受け取りとさせて頂きます。</t>
    <rPh sb="4" eb="6">
      <t>ウケト</t>
    </rPh>
    <rPh sb="7" eb="9">
      <t>ホウホウ</t>
    </rPh>
    <rPh sb="10" eb="12">
      <t>キサイ</t>
    </rPh>
    <rPh sb="13" eb="14">
      <t>ナ</t>
    </rPh>
    <rPh sb="15" eb="17">
      <t>バアイ</t>
    </rPh>
    <rPh sb="19" eb="21">
      <t>チバ</t>
    </rPh>
    <rPh sb="21" eb="22">
      <t>ケン</t>
    </rPh>
    <rPh sb="22" eb="24">
      <t>レンメイ</t>
    </rPh>
    <rPh sb="26" eb="27">
      <t>ウ</t>
    </rPh>
    <rPh sb="28" eb="29">
      <t>ト</t>
    </rPh>
    <rPh sb="34" eb="35">
      <t>イタダ</t>
    </rPh>
    <phoneticPr fontId="1"/>
  </si>
  <si>
    <t>①　【申請方法】</t>
    <rPh sb="3" eb="5">
      <t>シンセイ</t>
    </rPh>
    <phoneticPr fontId="1"/>
  </si>
  <si>
    <t>③　【入金について】</t>
    <rPh sb="3" eb="5">
      <t>ニュウキン</t>
    </rPh>
    <phoneticPr fontId="1"/>
  </si>
  <si>
    <t>　　　　　　　　バッジがお手元に届くまでに2～３週間かかります。</t>
    <rPh sb="13" eb="15">
      <t>テモト</t>
    </rPh>
    <rPh sb="16" eb="17">
      <t>トド</t>
    </rPh>
    <rPh sb="24" eb="26">
      <t>シュウカン</t>
    </rPh>
    <phoneticPr fontId="1"/>
  </si>
  <si>
    <t>　　　　　　　　事務局に申請書をお持ちいただいてもお渡しは後日になります。</t>
    <rPh sb="8" eb="11">
      <t>ジムキョク</t>
    </rPh>
    <rPh sb="12" eb="14">
      <t>シンセイ</t>
    </rPh>
    <rPh sb="14" eb="15">
      <t>ショ</t>
    </rPh>
    <rPh sb="17" eb="18">
      <t>モ</t>
    </rPh>
    <rPh sb="26" eb="27">
      <t>ワタ</t>
    </rPh>
    <rPh sb="29" eb="31">
      <t>ゴジツ</t>
    </rPh>
    <phoneticPr fontId="1"/>
  </si>
  <si>
    <t>　　　　　　　　あらかじめご了承の上、申請をお願い致します。</t>
    <rPh sb="14" eb="16">
      <t>リョウショウ</t>
    </rPh>
    <rPh sb="17" eb="18">
      <t>ウエ</t>
    </rPh>
    <rPh sb="19" eb="21">
      <t>シンセイ</t>
    </rPh>
    <rPh sb="23" eb="24">
      <t>ネガイ</t>
    </rPh>
    <rPh sb="25" eb="26">
      <t>タ</t>
    </rPh>
    <phoneticPr fontId="1"/>
  </si>
  <si>
    <t>　　申請書のチェック後に　「バッジ専用　　入金連絡票」を団連絡先に連絡いたします。</t>
    <rPh sb="2" eb="4">
      <t>シンセイ</t>
    </rPh>
    <rPh sb="4" eb="5">
      <t>ショ</t>
    </rPh>
    <rPh sb="10" eb="11">
      <t>ゴ</t>
    </rPh>
    <rPh sb="17" eb="19">
      <t>センヨウ</t>
    </rPh>
    <rPh sb="21" eb="23">
      <t>ニュウキン</t>
    </rPh>
    <rPh sb="23" eb="25">
      <t>レンラク</t>
    </rPh>
    <rPh sb="25" eb="26">
      <t>ヒョウ</t>
    </rPh>
    <rPh sb="28" eb="29">
      <t>ダン</t>
    </rPh>
    <rPh sb="29" eb="31">
      <t>レンラク</t>
    </rPh>
    <rPh sb="31" eb="32">
      <t>サキ</t>
    </rPh>
    <rPh sb="33" eb="35">
      <t>レンラク</t>
    </rPh>
    <phoneticPr fontId="1"/>
  </si>
  <si>
    <t>　　「バッジ専用　入金連絡票」のお知らせ後、千葉県連盟事務局にて現金または振込みで</t>
    <rPh sb="6" eb="8">
      <t>センヨウ</t>
    </rPh>
    <rPh sb="9" eb="11">
      <t>ニュウキン</t>
    </rPh>
    <rPh sb="11" eb="13">
      <t>レンラク</t>
    </rPh>
    <rPh sb="13" eb="14">
      <t>ヒョウ</t>
    </rPh>
    <rPh sb="17" eb="18">
      <t>シ</t>
    </rPh>
    <rPh sb="20" eb="21">
      <t>ゴ</t>
    </rPh>
    <rPh sb="22" eb="25">
      <t>チバケン</t>
    </rPh>
    <rPh sb="25" eb="27">
      <t>レンメイ</t>
    </rPh>
    <rPh sb="27" eb="30">
      <t>ジムキョク</t>
    </rPh>
    <rPh sb="32" eb="34">
      <t>ゲンキン</t>
    </rPh>
    <rPh sb="37" eb="39">
      <t>フリコ</t>
    </rPh>
    <phoneticPr fontId="1"/>
  </si>
  <si>
    <t>　　お願い致します。</t>
    <rPh sb="3" eb="4">
      <t>ネガイ</t>
    </rPh>
    <rPh sb="5" eb="6">
      <t>タ</t>
    </rPh>
    <phoneticPr fontId="1"/>
  </si>
  <si>
    <t>　　　振込みをした場合は、「バッジ専用　　入金連絡票」を必ず　メール又はFAXにてお送りください。</t>
    <rPh sb="3" eb="5">
      <t>フリコ</t>
    </rPh>
    <rPh sb="9" eb="11">
      <t>バアイ</t>
    </rPh>
    <rPh sb="17" eb="19">
      <t>センヨウ</t>
    </rPh>
    <rPh sb="21" eb="23">
      <t>ニュウキン</t>
    </rPh>
    <rPh sb="23" eb="25">
      <t>レンラク</t>
    </rPh>
    <rPh sb="25" eb="26">
      <t>ヒョウ</t>
    </rPh>
    <rPh sb="28" eb="29">
      <t>カナラ</t>
    </rPh>
    <rPh sb="34" eb="35">
      <t>マタ</t>
    </rPh>
    <rPh sb="42" eb="43">
      <t>オク</t>
    </rPh>
    <phoneticPr fontId="1"/>
  </si>
  <si>
    <t>　　　＊入金確認後、バッジの受渡しをいたします。</t>
    <rPh sb="4" eb="6">
      <t>ニュウキン</t>
    </rPh>
    <rPh sb="6" eb="8">
      <t>カクニン</t>
    </rPh>
    <rPh sb="8" eb="9">
      <t>ゴ</t>
    </rPh>
    <rPh sb="14" eb="16">
      <t>ウケワタ</t>
    </rPh>
    <phoneticPr fontId="1"/>
  </si>
  <si>
    <t>　　　＊入金連絡票のない場合は、バッジの受渡しが遅れる場合もございます。</t>
    <rPh sb="4" eb="6">
      <t>ニュウキン</t>
    </rPh>
    <rPh sb="6" eb="8">
      <t>レンラク</t>
    </rPh>
    <rPh sb="8" eb="9">
      <t>ヒョウ</t>
    </rPh>
    <rPh sb="12" eb="14">
      <t>バアイ</t>
    </rPh>
    <rPh sb="20" eb="22">
      <t>ウケワタ</t>
    </rPh>
    <rPh sb="24" eb="25">
      <t>オク</t>
    </rPh>
    <rPh sb="27" eb="29">
      <t>バアイ</t>
    </rPh>
    <phoneticPr fontId="1"/>
  </si>
  <si>
    <t>　　　＊原則として、お振込みいただいた分については、領収書の発行はいたしません。</t>
    <rPh sb="4" eb="6">
      <t>ゲンソク</t>
    </rPh>
    <rPh sb="11" eb="13">
      <t>フリコ</t>
    </rPh>
    <rPh sb="19" eb="20">
      <t>ブン</t>
    </rPh>
    <rPh sb="26" eb="29">
      <t>リョウシュウショ</t>
    </rPh>
    <rPh sb="30" eb="32">
      <t>ハッコウ</t>
    </rPh>
    <phoneticPr fontId="1"/>
  </si>
  <si>
    <t>　　　　　現金で、千葉県連盟事務局で入金された場合は、千葉県連盟で領収書を発行いたします。</t>
    <rPh sb="5" eb="7">
      <t>ゲンキン</t>
    </rPh>
    <rPh sb="9" eb="12">
      <t>チバケン</t>
    </rPh>
    <rPh sb="12" eb="14">
      <t>レンメイ</t>
    </rPh>
    <rPh sb="14" eb="17">
      <t>ジムキョク</t>
    </rPh>
    <rPh sb="18" eb="20">
      <t>ニュウキン</t>
    </rPh>
    <rPh sb="23" eb="25">
      <t>バアイ</t>
    </rPh>
    <rPh sb="27" eb="30">
      <t>チバケン</t>
    </rPh>
    <rPh sb="30" eb="32">
      <t>レンメイ</t>
    </rPh>
    <rPh sb="33" eb="36">
      <t>リョウシュウショ</t>
    </rPh>
    <rPh sb="37" eb="39">
      <t>ハッコウ</t>
    </rPh>
    <phoneticPr fontId="1"/>
  </si>
  <si>
    <t>④　【バッジ準備状況確認について】</t>
    <rPh sb="6" eb="8">
      <t>ジュンビ</t>
    </rPh>
    <rPh sb="8" eb="10">
      <t>ジョウキョウ</t>
    </rPh>
    <rPh sb="10" eb="12">
      <t>カクニン</t>
    </rPh>
    <phoneticPr fontId="1"/>
  </si>
  <si>
    <t>　　　状況を掲載いたします。　　ご確認をお願い致します。</t>
    <rPh sb="3" eb="5">
      <t>ジョウキョウ</t>
    </rPh>
    <rPh sb="6" eb="8">
      <t>ケイサイ</t>
    </rPh>
    <rPh sb="17" eb="19">
      <t>カクニン</t>
    </rPh>
    <rPh sb="21" eb="22">
      <t>ネガイ</t>
    </rPh>
    <rPh sb="23" eb="24">
      <t>タ</t>
    </rPh>
    <phoneticPr fontId="1"/>
  </si>
  <si>
    <t>ガールスカウトバッジ　ブラウニー　1</t>
    <phoneticPr fontId="1"/>
  </si>
  <si>
    <t>ガールスカウトバッジ　ブラウニー　2</t>
    <phoneticPr fontId="1"/>
  </si>
  <si>
    <t>ガールスカウトバッジ　ブラウニー　3</t>
    <phoneticPr fontId="1"/>
  </si>
  <si>
    <t>ブラウニー</t>
    <phoneticPr fontId="1"/>
  </si>
  <si>
    <t>ブラウニー部門合計</t>
    <rPh sb="5" eb="7">
      <t>ブモン</t>
    </rPh>
    <rPh sb="7" eb="9">
      <t>ゴウケイ</t>
    </rPh>
    <phoneticPr fontId="1"/>
  </si>
  <si>
    <t>こんにちはお友だち</t>
    <rPh sb="6" eb="7">
      <t>トモ</t>
    </rPh>
    <phoneticPr fontId="1"/>
  </si>
  <si>
    <t>しぜん大すき</t>
    <rPh sb="3" eb="4">
      <t>ダイ</t>
    </rPh>
    <phoneticPr fontId="1"/>
  </si>
  <si>
    <t>わたしは元気</t>
    <rPh sb="4" eb="6">
      <t>ゲンキ</t>
    </rPh>
    <phoneticPr fontId="1"/>
  </si>
  <si>
    <t>ワクワクキャンプ</t>
    <phoneticPr fontId="1"/>
  </si>
  <si>
    <t>わたしのことばで</t>
    <phoneticPr fontId="1"/>
  </si>
  <si>
    <t>ブラウニーにまかせて</t>
    <phoneticPr fontId="1"/>
  </si>
  <si>
    <t>みんなの中のわたし</t>
    <rPh sb="4" eb="5">
      <t>ナカ</t>
    </rPh>
    <phoneticPr fontId="1"/>
  </si>
  <si>
    <t>お金のたび</t>
    <rPh sb="1" eb="2">
      <t>カネ</t>
    </rPh>
    <phoneticPr fontId="1"/>
  </si>
  <si>
    <t>せかいと友だち</t>
    <rPh sb="4" eb="5">
      <t>トモ</t>
    </rPh>
    <phoneticPr fontId="1"/>
  </si>
  <si>
    <t>大切な地球</t>
    <rPh sb="0" eb="2">
      <t>タイセツ</t>
    </rPh>
    <rPh sb="3" eb="5">
      <t>チキュウ</t>
    </rPh>
    <phoneticPr fontId="1"/>
  </si>
  <si>
    <t>アジア太平洋地域インタレストバッジ</t>
    <rPh sb="3" eb="6">
      <t>タイヘイヨウ</t>
    </rPh>
    <rPh sb="6" eb="8">
      <t>チイキ</t>
    </rPh>
    <phoneticPr fontId="1"/>
  </si>
  <si>
    <t>アジア太平洋地域環境保護バッジ</t>
    <rPh sb="3" eb="6">
      <t>タイヘイヨウ</t>
    </rPh>
    <rPh sb="6" eb="8">
      <t>チイキ</t>
    </rPh>
    <rPh sb="8" eb="10">
      <t>カンキョウ</t>
    </rPh>
    <rPh sb="10" eb="12">
      <t>ホゴ</t>
    </rPh>
    <phoneticPr fontId="1"/>
  </si>
  <si>
    <t>世界連盟ウォーターバッジ</t>
    <rPh sb="0" eb="2">
      <t>セカイ</t>
    </rPh>
    <rPh sb="2" eb="4">
      <t>レンメイ</t>
    </rPh>
    <phoneticPr fontId="1"/>
  </si>
  <si>
    <t>大好きなわたしバッジ</t>
    <rPh sb="0" eb="2">
      <t>ダイス</t>
    </rPh>
    <phoneticPr fontId="1"/>
  </si>
  <si>
    <t>VAVバッジ</t>
    <phoneticPr fontId="1"/>
  </si>
  <si>
    <t>大好きなわたし行動編バッジ</t>
    <rPh sb="0" eb="2">
      <t>ダイス</t>
    </rPh>
    <rPh sb="7" eb="9">
      <t>コウドウ</t>
    </rPh>
    <rPh sb="9" eb="10">
      <t>ヘン</t>
    </rPh>
    <phoneticPr fontId="1"/>
  </si>
  <si>
    <t>ガールスカウトバッジ　ジュニア　1</t>
    <phoneticPr fontId="1"/>
  </si>
  <si>
    <t>ガールスカウトバッジ　ジュニア　2</t>
    <phoneticPr fontId="1"/>
  </si>
  <si>
    <t>ガールスカウトバッジ　ジュニア　3</t>
    <phoneticPr fontId="1"/>
  </si>
  <si>
    <t>ジュニア</t>
    <phoneticPr fontId="1"/>
  </si>
  <si>
    <t>ジュニア部門合計</t>
    <rPh sb="4" eb="6">
      <t>ブモン</t>
    </rPh>
    <rPh sb="6" eb="8">
      <t>ゴウケイ</t>
    </rPh>
    <phoneticPr fontId="1"/>
  </si>
  <si>
    <t>私と家族</t>
    <rPh sb="0" eb="1">
      <t>ワタシ</t>
    </rPh>
    <rPh sb="2" eb="4">
      <t>カゾク</t>
    </rPh>
    <phoneticPr fontId="1"/>
  </si>
  <si>
    <t>すてきな私</t>
    <rPh sb="4" eb="5">
      <t>ワタシ</t>
    </rPh>
    <phoneticPr fontId="1"/>
  </si>
  <si>
    <t>私の趣味</t>
    <rPh sb="0" eb="1">
      <t>ワタシ</t>
    </rPh>
    <rPh sb="2" eb="4">
      <t>シュミ</t>
    </rPh>
    <phoneticPr fontId="1"/>
  </si>
  <si>
    <t>大切ないのち</t>
    <rPh sb="0" eb="2">
      <t>タイセツ</t>
    </rPh>
    <phoneticPr fontId="1"/>
  </si>
  <si>
    <t>私のいのり</t>
    <rPh sb="0" eb="1">
      <t>ワタシ</t>
    </rPh>
    <phoneticPr fontId="1"/>
  </si>
  <si>
    <t>社会のしくみ</t>
    <rPh sb="0" eb="2">
      <t>シャカイ</t>
    </rPh>
    <phoneticPr fontId="1"/>
  </si>
  <si>
    <t>経済のしくみ</t>
    <rPh sb="0" eb="2">
      <t>ケイザイ</t>
    </rPh>
    <phoneticPr fontId="1"/>
  </si>
  <si>
    <t>地球の人々</t>
    <rPh sb="0" eb="2">
      <t>チキュウ</t>
    </rPh>
    <rPh sb="3" eb="5">
      <t>ヒトビト</t>
    </rPh>
    <phoneticPr fontId="1"/>
  </si>
  <si>
    <t>私たちのまち</t>
    <rPh sb="0" eb="1">
      <t>ワタシ</t>
    </rPh>
    <phoneticPr fontId="1"/>
  </si>
  <si>
    <t>私たちの国</t>
    <rPh sb="0" eb="1">
      <t>ワタシ</t>
    </rPh>
    <rPh sb="4" eb="5">
      <t>クニ</t>
    </rPh>
    <phoneticPr fontId="1"/>
  </si>
  <si>
    <t>世界の国々</t>
    <rPh sb="0" eb="2">
      <t>セカイ</t>
    </rPh>
    <rPh sb="3" eb="5">
      <t>クニグニ</t>
    </rPh>
    <phoneticPr fontId="1"/>
  </si>
  <si>
    <t>平和なせかい</t>
    <rPh sb="0" eb="2">
      <t>ヘイワ</t>
    </rPh>
    <phoneticPr fontId="1"/>
  </si>
  <si>
    <t>私の意見</t>
    <rPh sb="0" eb="1">
      <t>ワタシ</t>
    </rPh>
    <rPh sb="2" eb="4">
      <t>イケン</t>
    </rPh>
    <phoneticPr fontId="1"/>
  </si>
  <si>
    <t>くらしとまち</t>
    <phoneticPr fontId="1"/>
  </si>
  <si>
    <t>大切な資源</t>
    <rPh sb="0" eb="2">
      <t>タイセツ</t>
    </rPh>
    <rPh sb="3" eb="5">
      <t>シゲン</t>
    </rPh>
    <phoneticPr fontId="1"/>
  </si>
  <si>
    <t>自然とひと</t>
    <rPh sb="0" eb="2">
      <t>シゼン</t>
    </rPh>
    <phoneticPr fontId="1"/>
  </si>
  <si>
    <t>野外での活動</t>
    <rPh sb="0" eb="2">
      <t>ヤガイ</t>
    </rPh>
    <rPh sb="4" eb="6">
      <t>カツドウ</t>
    </rPh>
    <phoneticPr fontId="1"/>
  </si>
  <si>
    <t>野外料理</t>
    <rPh sb="0" eb="2">
      <t>ヤガイ</t>
    </rPh>
    <rPh sb="2" eb="4">
      <t>リョウリ</t>
    </rPh>
    <phoneticPr fontId="1"/>
  </si>
  <si>
    <t>楽しいキャンプ</t>
    <phoneticPr fontId="1"/>
  </si>
  <si>
    <t>世界のガールスカウト</t>
    <rPh sb="0" eb="2">
      <t>セカイ</t>
    </rPh>
    <phoneticPr fontId="1"/>
  </si>
  <si>
    <t>独自</t>
    <rPh sb="0" eb="2">
      <t>ドクジ</t>
    </rPh>
    <phoneticPr fontId="1"/>
  </si>
  <si>
    <t>レッドリボンバッジ</t>
    <phoneticPr fontId="1"/>
  </si>
  <si>
    <t>シニア</t>
    <phoneticPr fontId="1"/>
  </si>
  <si>
    <t>シニア部門合計</t>
    <rPh sb="3" eb="5">
      <t>ブモン</t>
    </rPh>
    <rPh sb="5" eb="7">
      <t>ゴウケイ</t>
    </rPh>
    <phoneticPr fontId="1"/>
  </si>
  <si>
    <t>ガールスカウトバッジ　シニア　1</t>
    <phoneticPr fontId="1"/>
  </si>
  <si>
    <t>ガールスカウトバッジ　シニア　2</t>
    <phoneticPr fontId="1"/>
  </si>
  <si>
    <t>ガールスカウトバッジ　シニア　3</t>
    <phoneticPr fontId="1"/>
  </si>
  <si>
    <t>食物と栄養</t>
    <rPh sb="0" eb="2">
      <t>ショクモツ</t>
    </rPh>
    <rPh sb="3" eb="5">
      <t>エイヨウ</t>
    </rPh>
    <phoneticPr fontId="1"/>
  </si>
  <si>
    <t>健康</t>
    <rPh sb="0" eb="2">
      <t>ケンコウ</t>
    </rPh>
    <phoneticPr fontId="1"/>
  </si>
  <si>
    <t>安全</t>
    <rPh sb="0" eb="2">
      <t>アンゼン</t>
    </rPh>
    <phoneticPr fontId="1"/>
  </si>
  <si>
    <t>家庭生活</t>
    <rPh sb="0" eb="2">
      <t>カテイ</t>
    </rPh>
    <rPh sb="2" eb="4">
      <t>セイカツ</t>
    </rPh>
    <phoneticPr fontId="1"/>
  </si>
  <si>
    <t>趣味</t>
    <rPh sb="0" eb="2">
      <t>シュミ</t>
    </rPh>
    <phoneticPr fontId="1"/>
  </si>
  <si>
    <t>ライフプラン</t>
    <phoneticPr fontId="1"/>
  </si>
  <si>
    <t>経済</t>
    <rPh sb="0" eb="2">
      <t>ケイザイ</t>
    </rPh>
    <phoneticPr fontId="1"/>
  </si>
  <si>
    <t>野外活動</t>
    <rPh sb="0" eb="4">
      <t>ヤガイカツドウ</t>
    </rPh>
    <phoneticPr fontId="1"/>
  </si>
  <si>
    <t>自然環境</t>
    <rPh sb="0" eb="2">
      <t>シゼン</t>
    </rPh>
    <rPh sb="2" eb="4">
      <t>カンキョウ</t>
    </rPh>
    <phoneticPr fontId="1"/>
  </si>
  <si>
    <t>生活と科学</t>
    <rPh sb="0" eb="2">
      <t>セイカツ</t>
    </rPh>
    <rPh sb="3" eb="5">
      <t>カガク</t>
    </rPh>
    <phoneticPr fontId="1"/>
  </si>
  <si>
    <t>情報</t>
    <rPh sb="0" eb="2">
      <t>ジョウホウ</t>
    </rPh>
    <phoneticPr fontId="1"/>
  </si>
  <si>
    <t>文化と遺産</t>
    <rPh sb="0" eb="2">
      <t>ブンカ</t>
    </rPh>
    <rPh sb="3" eb="5">
      <t>イサン</t>
    </rPh>
    <phoneticPr fontId="1"/>
  </si>
  <si>
    <t>共生</t>
    <rPh sb="0" eb="2">
      <t>キョウセイ</t>
    </rPh>
    <phoneticPr fontId="1"/>
  </si>
  <si>
    <t>国際理解</t>
    <rPh sb="0" eb="2">
      <t>コクサイ</t>
    </rPh>
    <rPh sb="2" eb="4">
      <t>リカイ</t>
    </rPh>
    <phoneticPr fontId="1"/>
  </si>
  <si>
    <t>宗教の探求</t>
    <rPh sb="0" eb="2">
      <t>シュウキョウ</t>
    </rPh>
    <rPh sb="3" eb="5">
      <t>タンキュウ</t>
    </rPh>
    <phoneticPr fontId="1"/>
  </si>
  <si>
    <t>平和</t>
    <rPh sb="0" eb="2">
      <t>ヘイワ</t>
    </rPh>
    <phoneticPr fontId="1"/>
  </si>
  <si>
    <t>STVバッジ</t>
    <phoneticPr fontId="1"/>
  </si>
  <si>
    <t>レンジャー</t>
    <phoneticPr fontId="1"/>
  </si>
  <si>
    <t>レンジャー部門合計</t>
    <rPh sb="5" eb="7">
      <t>ブモン</t>
    </rPh>
    <rPh sb="7" eb="9">
      <t>ゴウケイ</t>
    </rPh>
    <phoneticPr fontId="1"/>
  </si>
  <si>
    <t>ガールスカウトバッジ　レンジャー　1</t>
    <phoneticPr fontId="1"/>
  </si>
  <si>
    <t>ガールスカウトバッジ　レンジャー　2</t>
    <phoneticPr fontId="1"/>
  </si>
  <si>
    <t>ガールスカウトバッジ　レンジャー　3</t>
    <phoneticPr fontId="1"/>
  </si>
  <si>
    <t>健康と安全</t>
    <rPh sb="0" eb="2">
      <t>ケンコウ</t>
    </rPh>
    <rPh sb="3" eb="5">
      <t>アンゼン</t>
    </rPh>
    <phoneticPr fontId="1"/>
  </si>
  <si>
    <t>生活</t>
    <rPh sb="0" eb="2">
      <t>セイカツ</t>
    </rPh>
    <phoneticPr fontId="1"/>
  </si>
  <si>
    <t>環境</t>
    <rPh sb="0" eb="2">
      <t>カンキョウ</t>
    </rPh>
    <phoneticPr fontId="1"/>
  </si>
  <si>
    <t>科学</t>
    <rPh sb="0" eb="2">
      <t>カガク</t>
    </rPh>
    <phoneticPr fontId="1"/>
  </si>
  <si>
    <t>★リーダーシップバッジは、少女活動委員会に所定の書類を提出後、トレイナー会で承認を受けて</t>
    <phoneticPr fontId="1"/>
  </si>
  <si>
    <t>　からの申請になります。</t>
    <rPh sb="4" eb="6">
      <t>シンセイ</t>
    </rPh>
    <phoneticPr fontId="1"/>
  </si>
  <si>
    <t>リーダーシップバッジ　★所定の手続き・承認後申請</t>
    <rPh sb="12" eb="14">
      <t>ショテイ</t>
    </rPh>
    <rPh sb="15" eb="17">
      <t>テツヅ</t>
    </rPh>
    <rPh sb="19" eb="21">
      <t>ショウニン</t>
    </rPh>
    <rPh sb="21" eb="22">
      <t>ゴ</t>
    </rPh>
    <rPh sb="22" eb="24">
      <t>シンセイ</t>
    </rPh>
    <phoneticPr fontId="1"/>
  </si>
  <si>
    <t>成人</t>
    <rPh sb="0" eb="2">
      <t>セイジン</t>
    </rPh>
    <phoneticPr fontId="1"/>
  </si>
  <si>
    <t>STVバッジ　　　＊３０歳まで</t>
    <rPh sb="12" eb="13">
      <t>サイ</t>
    </rPh>
    <phoneticPr fontId="1"/>
  </si>
  <si>
    <t>VAVバッジ　　　＊２５歳まで</t>
    <rPh sb="12" eb="13">
      <t>サイ</t>
    </rPh>
    <phoneticPr fontId="1"/>
  </si>
  <si>
    <t>成人合計</t>
    <rPh sb="0" eb="2">
      <t>セイジン</t>
    </rPh>
    <rPh sb="2" eb="4">
      <t>ゴウケイ</t>
    </rPh>
    <phoneticPr fontId="1"/>
  </si>
  <si>
    <t>◎注意事項　月度内締切日以降の変更は一切受付できません。</t>
    <rPh sb="1" eb="3">
      <t>チュウイ</t>
    </rPh>
    <rPh sb="3" eb="5">
      <t>ジコウ</t>
    </rPh>
    <rPh sb="6" eb="8">
      <t>ゲツド</t>
    </rPh>
    <rPh sb="8" eb="9">
      <t>ナイ</t>
    </rPh>
    <rPh sb="9" eb="11">
      <t>シメキリ</t>
    </rPh>
    <rPh sb="11" eb="12">
      <t>ヒ</t>
    </rPh>
    <rPh sb="12" eb="14">
      <t>イコウ</t>
    </rPh>
    <rPh sb="15" eb="17">
      <t>ヘンコウ</t>
    </rPh>
    <rPh sb="18" eb="20">
      <t>イッサイ</t>
    </rPh>
    <rPh sb="20" eb="22">
      <t>ウケツケ</t>
    </rPh>
    <phoneticPr fontId="1"/>
  </si>
  <si>
    <t>財19　T</t>
    <rPh sb="0" eb="1">
      <t>ザイ</t>
    </rPh>
    <phoneticPr fontId="1"/>
  </si>
  <si>
    <t>　　　入金連絡票を団連絡先に送付後、１０日前後に千葉県連盟ホームページに</t>
    <rPh sb="3" eb="5">
      <t>ニュウキン</t>
    </rPh>
    <rPh sb="5" eb="7">
      <t>レンラク</t>
    </rPh>
    <rPh sb="7" eb="8">
      <t>ヒョウ</t>
    </rPh>
    <rPh sb="9" eb="10">
      <t>ダン</t>
    </rPh>
    <rPh sb="10" eb="13">
      <t>レンラクサキ</t>
    </rPh>
    <rPh sb="14" eb="16">
      <t>ソウフ</t>
    </rPh>
    <rPh sb="16" eb="17">
      <t>ゴ</t>
    </rPh>
    <rPh sb="20" eb="21">
      <t>ヒ</t>
    </rPh>
    <rPh sb="21" eb="23">
      <t>ゼンゴ</t>
    </rPh>
    <rPh sb="24" eb="27">
      <t>チバケン</t>
    </rPh>
    <rPh sb="27" eb="29">
      <t>レンメイ</t>
    </rPh>
    <phoneticPr fontId="1"/>
  </si>
  <si>
    <t>財19　B</t>
    <rPh sb="0" eb="1">
      <t>ザイ</t>
    </rPh>
    <phoneticPr fontId="1"/>
  </si>
  <si>
    <t>財19　J</t>
    <rPh sb="0" eb="1">
      <t>ザイ</t>
    </rPh>
    <phoneticPr fontId="1"/>
  </si>
  <si>
    <t>財19　S</t>
    <rPh sb="0" eb="1">
      <t>ザイ</t>
    </rPh>
    <phoneticPr fontId="1"/>
  </si>
  <si>
    <t>財19　R</t>
    <phoneticPr fontId="1"/>
  </si>
  <si>
    <r>
      <t>　　　メールアドレス　　　</t>
    </r>
    <r>
      <rPr>
        <sz val="20"/>
        <color rgb="FFFF0000"/>
        <rFont val="ＭＳ Ｐゴシック"/>
        <family val="3"/>
        <charset val="128"/>
      </rPr>
      <t>gschiba_badge@yahoo.co.jp</t>
    </r>
    <phoneticPr fontId="9"/>
  </si>
  <si>
    <t>　　　申請は、申請書をバッジ申請専用アドレス又は千葉県連盟にFAX郵送いずれかの方法でご提出下さい。</t>
    <rPh sb="3" eb="5">
      <t>シンセイ</t>
    </rPh>
    <rPh sb="7" eb="10">
      <t>シンセイショ</t>
    </rPh>
    <rPh sb="14" eb="16">
      <t>シンセイ</t>
    </rPh>
    <rPh sb="16" eb="18">
      <t>センヨウ</t>
    </rPh>
    <rPh sb="22" eb="23">
      <t>マタ</t>
    </rPh>
    <rPh sb="44" eb="46">
      <t>テイシュツ</t>
    </rPh>
    <rPh sb="46" eb="47">
      <t>クダ</t>
    </rPh>
    <phoneticPr fontId="1"/>
  </si>
  <si>
    <t>財19　成</t>
    <rPh sb="4" eb="5">
      <t>セイ</t>
    </rPh>
    <phoneticPr fontId="1"/>
  </si>
  <si>
    <t>防災マイスターバッジ</t>
    <phoneticPr fontId="1"/>
  </si>
  <si>
    <t>SDGsバッジ</t>
    <phoneticPr fontId="1"/>
  </si>
  <si>
    <t>100周年記念バッジ</t>
    <rPh sb="3" eb="5">
      <t>シュウネン</t>
    </rPh>
    <rPh sb="5" eb="7">
      <t>キネン</t>
    </rPh>
    <phoneticPr fontId="1"/>
  </si>
  <si>
    <t>東京2020オリンピアバッジ</t>
    <rPh sb="0" eb="2">
      <t>トウキョウ</t>
    </rPh>
    <phoneticPr fontId="1"/>
  </si>
  <si>
    <t>ＳＤＧｓバッジ</t>
    <phoneticPr fontId="1"/>
  </si>
  <si>
    <t>100周年記念バッジ</t>
    <rPh sb="3" eb="5">
      <t>シュウネン</t>
    </rPh>
    <rPh sb="5" eb="7">
      <t>キネン</t>
    </rPh>
    <phoneticPr fontId="1"/>
  </si>
  <si>
    <t>東京2020オリンピアバッジ</t>
    <rPh sb="0" eb="2">
      <t>トウキョウ</t>
    </rPh>
    <phoneticPr fontId="1"/>
  </si>
  <si>
    <t>テンダーフット部門 2019年度　バッジ申請書（19.6.4改訂版）</t>
    <rPh sb="7" eb="9">
      <t>ブモン</t>
    </rPh>
    <rPh sb="14" eb="15">
      <t>ネン</t>
    </rPh>
    <rPh sb="15" eb="16">
      <t>ド</t>
    </rPh>
    <rPh sb="20" eb="22">
      <t>シンセイ</t>
    </rPh>
    <rPh sb="22" eb="23">
      <t>ショ</t>
    </rPh>
    <rPh sb="30" eb="33">
      <t>カイテイバン</t>
    </rPh>
    <phoneticPr fontId="1"/>
  </si>
  <si>
    <t>ブラウニー部門　2019年度バッジ申請書（19.6.4改訂版）</t>
    <rPh sb="5" eb="7">
      <t>ブモン</t>
    </rPh>
    <rPh sb="12" eb="13">
      <t>ネン</t>
    </rPh>
    <rPh sb="13" eb="14">
      <t>ド</t>
    </rPh>
    <rPh sb="17" eb="19">
      <t>シンセイ</t>
    </rPh>
    <rPh sb="19" eb="20">
      <t>ショ</t>
    </rPh>
    <rPh sb="27" eb="30">
      <t>カイテイバン</t>
    </rPh>
    <phoneticPr fontId="1"/>
  </si>
  <si>
    <t>シニア部門2019年度　バッジ申請書（19.6.4改訂版）</t>
    <rPh sb="3" eb="5">
      <t>ブモン</t>
    </rPh>
    <rPh sb="9" eb="10">
      <t>ネン</t>
    </rPh>
    <rPh sb="10" eb="11">
      <t>ド</t>
    </rPh>
    <rPh sb="15" eb="17">
      <t>シンセイ</t>
    </rPh>
    <rPh sb="17" eb="18">
      <t>ショ</t>
    </rPh>
    <rPh sb="25" eb="28">
      <t>カイテイバン</t>
    </rPh>
    <phoneticPr fontId="1"/>
  </si>
  <si>
    <t>ジュニア部門　2019年度　バッジ申請書（19.6.4改訂版）</t>
    <rPh sb="4" eb="6">
      <t>ブモン</t>
    </rPh>
    <rPh sb="11" eb="12">
      <t>ネン</t>
    </rPh>
    <rPh sb="12" eb="13">
      <t>ド</t>
    </rPh>
    <rPh sb="17" eb="19">
      <t>シンセイ</t>
    </rPh>
    <rPh sb="19" eb="20">
      <t>ショ</t>
    </rPh>
    <rPh sb="27" eb="30">
      <t>カイテイバン</t>
    </rPh>
    <phoneticPr fontId="1"/>
  </si>
  <si>
    <t>レンジャー部門2019年度　バッジ申請書（19.6.4改訂版）</t>
    <rPh sb="5" eb="7">
      <t>ブモン</t>
    </rPh>
    <rPh sb="11" eb="12">
      <t>ネン</t>
    </rPh>
    <rPh sb="12" eb="13">
      <t>ド</t>
    </rPh>
    <rPh sb="17" eb="19">
      <t>シンセイ</t>
    </rPh>
    <rPh sb="19" eb="20">
      <t>ショ</t>
    </rPh>
    <rPh sb="27" eb="30">
      <t>カイテイバン</t>
    </rPh>
    <phoneticPr fontId="1"/>
  </si>
  <si>
    <t>大好きなわたし行動編バッジ　＊２５歳まで</t>
    <phoneticPr fontId="1"/>
  </si>
  <si>
    <t>成人　2019年度バッジ申請書（19.6.4改訂版）</t>
    <rPh sb="0" eb="2">
      <t>セイジン</t>
    </rPh>
    <rPh sb="7" eb="8">
      <t>ネン</t>
    </rPh>
    <rPh sb="8" eb="9">
      <t>ド</t>
    </rPh>
    <rPh sb="12" eb="14">
      <t>シンセイ</t>
    </rPh>
    <rPh sb="14" eb="15">
      <t>ショ</t>
    </rPh>
    <rPh sb="22" eb="25">
      <t>カイテイバン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</si>
</sst>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35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24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49"/>
  <sheetViews>
    <sheetView tabSelected="1" zoomScaleNormal="100" workbookViewId="0">
      <selection activeCell="I10" sqref="I10"/>
    </sheetView>
  </sheetViews>
  <sheetFormatPr defaultRowHeight="13.5" x14ac:dyDescent="0.15"/>
  <cols>
    <col min="6" max="6" width="15.375" customWidth="1"/>
    <col min="8" max="8" width="10.125" customWidth="1"/>
    <col min="9" max="9" width="12.25" customWidth="1"/>
  </cols>
  <sheetData>
    <row r="1" spans="2:11" x14ac:dyDescent="0.15">
      <c r="K1" t="s">
        <v>117</v>
      </c>
    </row>
    <row r="2" spans="2:11" ht="21" x14ac:dyDescent="0.15">
      <c r="C2" s="1" t="s">
        <v>133</v>
      </c>
    </row>
    <row r="4" spans="2:11" x14ac:dyDescent="0.15">
      <c r="G4" s="2" t="s">
        <v>0</v>
      </c>
    </row>
    <row r="6" spans="2:11" x14ac:dyDescent="0.15">
      <c r="B6" s="2" t="s">
        <v>1</v>
      </c>
      <c r="G6" s="3" t="s">
        <v>2</v>
      </c>
      <c r="H6" s="3"/>
      <c r="I6" s="3"/>
      <c r="J6" s="4"/>
    </row>
    <row r="8" spans="2:11" ht="14.25" thickBot="1" x14ac:dyDescent="0.2"/>
    <row r="9" spans="2:11" ht="14.25" thickBot="1" x14ac:dyDescent="0.2">
      <c r="B9" s="54" t="s">
        <v>3</v>
      </c>
      <c r="C9" s="55"/>
      <c r="D9" s="56" t="s">
        <v>4</v>
      </c>
      <c r="E9" s="57"/>
      <c r="F9" s="55"/>
      <c r="G9" s="13" t="s">
        <v>5</v>
      </c>
      <c r="H9" s="13" t="s">
        <v>6</v>
      </c>
      <c r="I9" s="14" t="s">
        <v>7</v>
      </c>
    </row>
    <row r="10" spans="2:11" ht="28.5" customHeight="1" thickTop="1" x14ac:dyDescent="0.15">
      <c r="B10" s="58" t="s">
        <v>9</v>
      </c>
      <c r="C10" s="59"/>
      <c r="D10" s="44" t="s">
        <v>8</v>
      </c>
      <c r="E10" s="45"/>
      <c r="F10" s="46"/>
      <c r="G10" s="47">
        <v>133</v>
      </c>
      <c r="H10" s="47"/>
      <c r="I10" s="48">
        <f>G10*H10</f>
        <v>0</v>
      </c>
    </row>
    <row r="11" spans="2:11" ht="28.5" customHeight="1" x14ac:dyDescent="0.15">
      <c r="B11" s="60"/>
      <c r="C11" s="61"/>
      <c r="D11" s="5" t="s">
        <v>126</v>
      </c>
      <c r="E11" s="6"/>
      <c r="F11" s="7"/>
      <c r="G11" s="30">
        <v>270</v>
      </c>
      <c r="H11" s="30"/>
      <c r="I11" s="31">
        <f>G11*H11</f>
        <v>0</v>
      </c>
    </row>
    <row r="12" spans="2:11" ht="28.5" customHeight="1" x14ac:dyDescent="0.15">
      <c r="B12" s="60"/>
      <c r="C12" s="61"/>
      <c r="D12" s="5" t="s">
        <v>127</v>
      </c>
      <c r="E12" s="6"/>
      <c r="F12" s="7"/>
      <c r="G12" s="30">
        <v>324</v>
      </c>
      <c r="H12" s="30"/>
      <c r="I12" s="31">
        <f>G12*H12</f>
        <v>0</v>
      </c>
    </row>
    <row r="13" spans="2:11" ht="28.5" customHeight="1" x14ac:dyDescent="0.15">
      <c r="B13" s="60"/>
      <c r="C13" s="61"/>
      <c r="D13" s="5" t="s">
        <v>128</v>
      </c>
      <c r="E13" s="6"/>
      <c r="F13" s="7"/>
      <c r="G13" s="30">
        <v>378</v>
      </c>
      <c r="H13" s="30"/>
      <c r="I13" s="31">
        <f>G13*H13</f>
        <v>0</v>
      </c>
    </row>
    <row r="14" spans="2:11" ht="28.5" customHeight="1" thickBot="1" x14ac:dyDescent="0.2">
      <c r="B14" s="62"/>
      <c r="C14" s="63"/>
      <c r="D14" s="67" t="s">
        <v>129</v>
      </c>
      <c r="E14" s="68"/>
      <c r="F14" s="69"/>
      <c r="G14" s="23"/>
      <c r="H14" s="23"/>
      <c r="I14" s="24">
        <f>G14*H14</f>
        <v>0</v>
      </c>
    </row>
    <row r="15" spans="2:11" ht="29.25" customHeight="1" thickTop="1" thickBot="1" x14ac:dyDescent="0.2">
      <c r="B15" s="64" t="s">
        <v>11</v>
      </c>
      <c r="C15" s="65"/>
      <c r="D15" s="65"/>
      <c r="E15" s="65"/>
      <c r="F15" s="65"/>
      <c r="G15" s="65"/>
      <c r="H15" s="66"/>
      <c r="I15" s="15">
        <f>SUM(I10:I14)</f>
        <v>0</v>
      </c>
    </row>
    <row r="19" spans="2:2" ht="18.75" x14ac:dyDescent="0.15">
      <c r="B19" s="25" t="s">
        <v>116</v>
      </c>
    </row>
    <row r="20" spans="2:2" ht="18.75" x14ac:dyDescent="0.15">
      <c r="B20" s="25" t="s">
        <v>17</v>
      </c>
    </row>
    <row r="21" spans="2:2" ht="18.75" x14ac:dyDescent="0.15">
      <c r="B21" s="25" t="s">
        <v>18</v>
      </c>
    </row>
    <row r="22" spans="2:2" ht="18.75" x14ac:dyDescent="0.15">
      <c r="B22" s="25" t="s">
        <v>19</v>
      </c>
    </row>
    <row r="24" spans="2:2" ht="14.25" x14ac:dyDescent="0.15">
      <c r="B24" s="26" t="s">
        <v>15</v>
      </c>
    </row>
    <row r="25" spans="2:2" ht="21" customHeight="1" x14ac:dyDescent="0.15">
      <c r="B25" s="27" t="s">
        <v>124</v>
      </c>
    </row>
    <row r="26" spans="2:2" ht="24" x14ac:dyDescent="0.15">
      <c r="B26" s="28" t="s">
        <v>123</v>
      </c>
    </row>
    <row r="27" spans="2:2" ht="7.5" customHeight="1" x14ac:dyDescent="0.15">
      <c r="B27" s="28"/>
    </row>
    <row r="28" spans="2:2" ht="21" customHeight="1" x14ac:dyDescent="0.15">
      <c r="B28" s="29" t="s">
        <v>12</v>
      </c>
    </row>
    <row r="29" spans="2:2" ht="20.25" customHeight="1" x14ac:dyDescent="0.15">
      <c r="B29" s="28" t="s">
        <v>13</v>
      </c>
    </row>
    <row r="30" spans="2:2" ht="6" customHeight="1" x14ac:dyDescent="0.15">
      <c r="B30" s="28"/>
    </row>
    <row r="31" spans="2:2" ht="20.25" customHeight="1" x14ac:dyDescent="0.15">
      <c r="B31" s="28" t="s">
        <v>14</v>
      </c>
    </row>
    <row r="32" spans="2:2" ht="6" customHeight="1" x14ac:dyDescent="0.15"/>
    <row r="33" spans="2:2" ht="21.75" customHeight="1" x14ac:dyDescent="0.15">
      <c r="B33" s="26" t="s">
        <v>16</v>
      </c>
    </row>
    <row r="34" spans="2:2" ht="14.25" x14ac:dyDescent="0.15">
      <c r="B34" s="26" t="s">
        <v>20</v>
      </c>
    </row>
    <row r="35" spans="2:2" ht="14.25" x14ac:dyDescent="0.15">
      <c r="B35" s="26" t="s">
        <v>21</v>
      </c>
    </row>
    <row r="36" spans="2:2" ht="14.25" x14ac:dyDescent="0.15">
      <c r="B36" s="26" t="s">
        <v>22</v>
      </c>
    </row>
    <row r="37" spans="2:2" ht="14.25" x14ac:dyDescent="0.15">
      <c r="B37" s="26" t="s">
        <v>23</v>
      </c>
    </row>
    <row r="38" spans="2:2" ht="14.25" x14ac:dyDescent="0.15">
      <c r="B38" s="26" t="s">
        <v>24</v>
      </c>
    </row>
    <row r="39" spans="2:2" ht="14.25" x14ac:dyDescent="0.15">
      <c r="B39" s="26" t="s">
        <v>25</v>
      </c>
    </row>
    <row r="40" spans="2:2" ht="14.25" x14ac:dyDescent="0.15">
      <c r="B40" s="26" t="s">
        <v>26</v>
      </c>
    </row>
    <row r="41" spans="2:2" ht="14.25" x14ac:dyDescent="0.15">
      <c r="B41" s="26" t="s">
        <v>27</v>
      </c>
    </row>
    <row r="42" spans="2:2" ht="6" customHeight="1" x14ac:dyDescent="0.15"/>
    <row r="43" spans="2:2" ht="21" customHeight="1" x14ac:dyDescent="0.15">
      <c r="B43" s="26" t="s">
        <v>28</v>
      </c>
    </row>
    <row r="44" spans="2:2" ht="14.25" x14ac:dyDescent="0.15">
      <c r="B44" s="26" t="s">
        <v>118</v>
      </c>
    </row>
    <row r="45" spans="2:2" ht="14.25" x14ac:dyDescent="0.15">
      <c r="B45" s="26" t="s">
        <v>29</v>
      </c>
    </row>
    <row r="46" spans="2:2" ht="14.25" x14ac:dyDescent="0.15">
      <c r="B46" s="26"/>
    </row>
    <row r="47" spans="2:2" ht="14.25" x14ac:dyDescent="0.15">
      <c r="B47" s="26"/>
    </row>
    <row r="48" spans="2:2" ht="14.25" x14ac:dyDescent="0.15">
      <c r="B48" s="26"/>
    </row>
    <row r="49" spans="2:2" ht="14.25" x14ac:dyDescent="0.15">
      <c r="B49" s="26"/>
    </row>
  </sheetData>
  <mergeCells count="5">
    <mergeCell ref="B9:C9"/>
    <mergeCell ref="D9:F9"/>
    <mergeCell ref="B10:C14"/>
    <mergeCell ref="B15:H15"/>
    <mergeCell ref="D14:F14"/>
  </mergeCells>
  <phoneticPr fontId="1"/>
  <pageMargins left="0" right="0" top="0" bottom="0" header="0.31496062992125984" footer="0.31496062992125984"/>
  <pageSetup paperSize="9" scale="9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61"/>
  <sheetViews>
    <sheetView zoomScaleNormal="100" workbookViewId="0"/>
  </sheetViews>
  <sheetFormatPr defaultRowHeight="13.5" x14ac:dyDescent="0.15"/>
  <cols>
    <col min="6" max="6" width="15.375" customWidth="1"/>
    <col min="8" max="8" width="10.125" customWidth="1"/>
    <col min="9" max="9" width="12.25" customWidth="1"/>
  </cols>
  <sheetData>
    <row r="1" spans="2:11" ht="21" x14ac:dyDescent="0.15">
      <c r="C1" s="1" t="s">
        <v>134</v>
      </c>
      <c r="K1" t="s">
        <v>119</v>
      </c>
    </row>
    <row r="3" spans="2:11" x14ac:dyDescent="0.15">
      <c r="G3" s="2" t="s">
        <v>0</v>
      </c>
    </row>
    <row r="5" spans="2:11" x14ac:dyDescent="0.15">
      <c r="B5" s="2" t="s">
        <v>1</v>
      </c>
      <c r="G5" s="3" t="s">
        <v>2</v>
      </c>
      <c r="H5" s="3"/>
      <c r="I5" s="3"/>
      <c r="J5" s="4"/>
    </row>
    <row r="6" spans="2:11" ht="14.25" thickBot="1" x14ac:dyDescent="0.2"/>
    <row r="7" spans="2:11" ht="14.25" thickBot="1" x14ac:dyDescent="0.2">
      <c r="B7" s="54" t="s">
        <v>3</v>
      </c>
      <c r="C7" s="55"/>
      <c r="D7" s="56" t="s">
        <v>4</v>
      </c>
      <c r="E7" s="57"/>
      <c r="F7" s="55"/>
      <c r="G7" s="13" t="s">
        <v>5</v>
      </c>
      <c r="H7" s="13" t="s">
        <v>6</v>
      </c>
      <c r="I7" s="14" t="s">
        <v>7</v>
      </c>
    </row>
    <row r="8" spans="2:11" ht="18.75" customHeight="1" thickTop="1" x14ac:dyDescent="0.15">
      <c r="B8" s="58" t="s">
        <v>33</v>
      </c>
      <c r="C8" s="59"/>
      <c r="D8" s="20" t="s">
        <v>30</v>
      </c>
      <c r="E8" s="21"/>
      <c r="F8" s="22"/>
      <c r="G8" s="16">
        <v>87</v>
      </c>
      <c r="H8" s="16"/>
      <c r="I8" s="17">
        <f>G8*H8</f>
        <v>0</v>
      </c>
    </row>
    <row r="9" spans="2:11" ht="18.95" customHeight="1" x14ac:dyDescent="0.15">
      <c r="B9" s="60"/>
      <c r="C9" s="61"/>
      <c r="D9" s="5" t="s">
        <v>31</v>
      </c>
      <c r="E9" s="6"/>
      <c r="F9" s="7"/>
      <c r="G9" s="30">
        <v>87</v>
      </c>
      <c r="H9" s="30"/>
      <c r="I9" s="31">
        <f>G9*H9</f>
        <v>0</v>
      </c>
    </row>
    <row r="10" spans="2:11" ht="18.95" customHeight="1" thickBot="1" x14ac:dyDescent="0.2">
      <c r="B10" s="60"/>
      <c r="C10" s="61"/>
      <c r="D10" s="8" t="s">
        <v>32</v>
      </c>
      <c r="E10" s="9"/>
      <c r="F10" s="10"/>
      <c r="G10" s="18">
        <v>87</v>
      </c>
      <c r="H10" s="18"/>
      <c r="I10" s="19">
        <f t="shared" ref="I10:I27" si="0">G10*H10</f>
        <v>0</v>
      </c>
    </row>
    <row r="11" spans="2:11" ht="18.95" customHeight="1" x14ac:dyDescent="0.15">
      <c r="B11" s="60"/>
      <c r="C11" s="61"/>
      <c r="D11" s="11" t="s">
        <v>35</v>
      </c>
      <c r="E11" s="3"/>
      <c r="F11" s="12"/>
      <c r="G11" s="37">
        <v>130</v>
      </c>
      <c r="H11" s="37"/>
      <c r="I11" s="38">
        <f t="shared" si="0"/>
        <v>0</v>
      </c>
    </row>
    <row r="12" spans="2:11" ht="18.95" customHeight="1" x14ac:dyDescent="0.15">
      <c r="B12" s="60"/>
      <c r="C12" s="61"/>
      <c r="D12" s="5" t="s">
        <v>36</v>
      </c>
      <c r="E12" s="6"/>
      <c r="F12" s="7"/>
      <c r="G12" s="30">
        <v>130</v>
      </c>
      <c r="H12" s="30"/>
      <c r="I12" s="31">
        <f t="shared" si="0"/>
        <v>0</v>
      </c>
    </row>
    <row r="13" spans="2:11" ht="18.95" customHeight="1" x14ac:dyDescent="0.15">
      <c r="B13" s="60"/>
      <c r="C13" s="61"/>
      <c r="D13" s="5" t="s">
        <v>37</v>
      </c>
      <c r="E13" s="6"/>
      <c r="F13" s="7"/>
      <c r="G13" s="30">
        <v>130</v>
      </c>
      <c r="H13" s="30"/>
      <c r="I13" s="31">
        <f t="shared" si="0"/>
        <v>0</v>
      </c>
    </row>
    <row r="14" spans="2:11" ht="18.95" customHeight="1" x14ac:dyDescent="0.15">
      <c r="B14" s="60"/>
      <c r="C14" s="61"/>
      <c r="D14" s="5" t="s">
        <v>38</v>
      </c>
      <c r="E14" s="6"/>
      <c r="F14" s="7"/>
      <c r="G14" s="30">
        <v>130</v>
      </c>
      <c r="H14" s="30"/>
      <c r="I14" s="31">
        <f t="shared" si="0"/>
        <v>0</v>
      </c>
    </row>
    <row r="15" spans="2:11" ht="18.95" customHeight="1" x14ac:dyDescent="0.15">
      <c r="B15" s="60"/>
      <c r="C15" s="61"/>
      <c r="D15" s="5" t="s">
        <v>39</v>
      </c>
      <c r="E15" s="6"/>
      <c r="F15" s="7"/>
      <c r="G15" s="30">
        <v>130</v>
      </c>
      <c r="H15" s="30"/>
      <c r="I15" s="31">
        <f t="shared" si="0"/>
        <v>0</v>
      </c>
    </row>
    <row r="16" spans="2:11" ht="18.95" customHeight="1" x14ac:dyDescent="0.15">
      <c r="B16" s="60"/>
      <c r="C16" s="61"/>
      <c r="D16" s="5" t="s">
        <v>40</v>
      </c>
      <c r="E16" s="6"/>
      <c r="F16" s="7"/>
      <c r="G16" s="30">
        <v>130</v>
      </c>
      <c r="H16" s="30"/>
      <c r="I16" s="31">
        <f t="shared" si="0"/>
        <v>0</v>
      </c>
    </row>
    <row r="17" spans="2:9" ht="18.95" customHeight="1" x14ac:dyDescent="0.15">
      <c r="B17" s="60"/>
      <c r="C17" s="61"/>
      <c r="D17" s="5" t="s">
        <v>41</v>
      </c>
      <c r="E17" s="6"/>
      <c r="F17" s="7"/>
      <c r="G17" s="30">
        <v>130</v>
      </c>
      <c r="H17" s="30"/>
      <c r="I17" s="31">
        <f t="shared" si="0"/>
        <v>0</v>
      </c>
    </row>
    <row r="18" spans="2:9" ht="18.95" customHeight="1" x14ac:dyDescent="0.15">
      <c r="B18" s="60"/>
      <c r="C18" s="61"/>
      <c r="D18" s="5" t="s">
        <v>42</v>
      </c>
      <c r="E18" s="6"/>
      <c r="F18" s="7"/>
      <c r="G18" s="30">
        <v>130</v>
      </c>
      <c r="H18" s="30"/>
      <c r="I18" s="31">
        <f t="shared" si="0"/>
        <v>0</v>
      </c>
    </row>
    <row r="19" spans="2:9" ht="18.95" customHeight="1" x14ac:dyDescent="0.15">
      <c r="B19" s="60"/>
      <c r="C19" s="61"/>
      <c r="D19" s="5" t="s">
        <v>43</v>
      </c>
      <c r="E19" s="6"/>
      <c r="F19" s="7"/>
      <c r="G19" s="30">
        <v>130</v>
      </c>
      <c r="H19" s="30"/>
      <c r="I19" s="31">
        <f t="shared" si="0"/>
        <v>0</v>
      </c>
    </row>
    <row r="20" spans="2:9" ht="18.95" customHeight="1" thickBot="1" x14ac:dyDescent="0.2">
      <c r="B20" s="60"/>
      <c r="C20" s="61"/>
      <c r="D20" s="8" t="s">
        <v>44</v>
      </c>
      <c r="E20" s="9"/>
      <c r="F20" s="10"/>
      <c r="G20" s="18">
        <v>130</v>
      </c>
      <c r="H20" s="18"/>
      <c r="I20" s="19">
        <f t="shared" si="0"/>
        <v>0</v>
      </c>
    </row>
    <row r="21" spans="2:9" ht="18.95" customHeight="1" x14ac:dyDescent="0.15">
      <c r="B21" s="60"/>
      <c r="C21" s="61"/>
      <c r="D21" s="11" t="s">
        <v>45</v>
      </c>
      <c r="E21" s="3"/>
      <c r="F21" s="12"/>
      <c r="G21" s="37">
        <v>65</v>
      </c>
      <c r="H21" s="37"/>
      <c r="I21" s="38">
        <f t="shared" si="0"/>
        <v>0</v>
      </c>
    </row>
    <row r="22" spans="2:9" ht="18.95" customHeight="1" x14ac:dyDescent="0.15">
      <c r="B22" s="60"/>
      <c r="C22" s="61"/>
      <c r="D22" s="5" t="s">
        <v>46</v>
      </c>
      <c r="E22" s="6"/>
      <c r="F22" s="7"/>
      <c r="G22" s="30">
        <v>87</v>
      </c>
      <c r="H22" s="30"/>
      <c r="I22" s="31">
        <f t="shared" si="0"/>
        <v>0</v>
      </c>
    </row>
    <row r="23" spans="2:9" ht="18.95" customHeight="1" x14ac:dyDescent="0.15">
      <c r="B23" s="60"/>
      <c r="C23" s="61"/>
      <c r="D23" s="5" t="s">
        <v>47</v>
      </c>
      <c r="E23" s="6"/>
      <c r="F23" s="7"/>
      <c r="G23" s="30">
        <v>152</v>
      </c>
      <c r="H23" s="30"/>
      <c r="I23" s="31">
        <f t="shared" si="0"/>
        <v>0</v>
      </c>
    </row>
    <row r="24" spans="2:9" ht="18.95" customHeight="1" x14ac:dyDescent="0.15">
      <c r="B24" s="60"/>
      <c r="C24" s="61"/>
      <c r="D24" s="5" t="s">
        <v>48</v>
      </c>
      <c r="E24" s="6"/>
      <c r="F24" s="7"/>
      <c r="G24" s="30">
        <v>130</v>
      </c>
      <c r="H24" s="30"/>
      <c r="I24" s="31">
        <f t="shared" si="0"/>
        <v>0</v>
      </c>
    </row>
    <row r="25" spans="2:9" ht="18.95" customHeight="1" x14ac:dyDescent="0.15">
      <c r="B25" s="60"/>
      <c r="C25" s="61"/>
      <c r="D25" s="5" t="s">
        <v>49</v>
      </c>
      <c r="E25" s="6"/>
      <c r="F25" s="7"/>
      <c r="G25" s="30">
        <v>162</v>
      </c>
      <c r="H25" s="30"/>
      <c r="I25" s="31">
        <f t="shared" si="0"/>
        <v>0</v>
      </c>
    </row>
    <row r="26" spans="2:9" ht="18.95" customHeight="1" x14ac:dyDescent="0.15">
      <c r="B26" s="60"/>
      <c r="C26" s="61"/>
      <c r="D26" s="5" t="s">
        <v>8</v>
      </c>
      <c r="E26" s="6"/>
      <c r="F26" s="7"/>
      <c r="G26" s="30">
        <v>133</v>
      </c>
      <c r="H26" s="30"/>
      <c r="I26" s="31">
        <f t="shared" si="0"/>
        <v>0</v>
      </c>
    </row>
    <row r="27" spans="2:9" ht="18.95" customHeight="1" x14ac:dyDescent="0.15">
      <c r="B27" s="60"/>
      <c r="C27" s="61"/>
      <c r="D27" s="5" t="s">
        <v>10</v>
      </c>
      <c r="E27" s="6"/>
      <c r="F27" s="7"/>
      <c r="G27" s="30">
        <v>270</v>
      </c>
      <c r="H27" s="30"/>
      <c r="I27" s="31">
        <f t="shared" si="0"/>
        <v>0</v>
      </c>
    </row>
    <row r="28" spans="2:9" ht="18.95" customHeight="1" x14ac:dyDescent="0.15">
      <c r="B28" s="60"/>
      <c r="C28" s="61"/>
      <c r="D28" s="49" t="s">
        <v>50</v>
      </c>
      <c r="E28" s="50"/>
      <c r="F28" s="51"/>
      <c r="G28" s="52">
        <v>130</v>
      </c>
      <c r="H28" s="52"/>
      <c r="I28" s="53">
        <f>G28*H28</f>
        <v>0</v>
      </c>
    </row>
    <row r="29" spans="2:9" ht="18.95" customHeight="1" x14ac:dyDescent="0.15">
      <c r="B29" s="60"/>
      <c r="C29" s="61"/>
      <c r="D29" s="5" t="s">
        <v>130</v>
      </c>
      <c r="E29" s="6"/>
      <c r="F29" s="7"/>
      <c r="G29" s="30">
        <v>324</v>
      </c>
      <c r="H29" s="30"/>
      <c r="I29" s="31">
        <f t="shared" ref="I29:I30" si="1">G29*H29</f>
        <v>0</v>
      </c>
    </row>
    <row r="30" spans="2:9" ht="18.95" customHeight="1" x14ac:dyDescent="0.15">
      <c r="B30" s="60"/>
      <c r="C30" s="61"/>
      <c r="D30" s="5" t="s">
        <v>131</v>
      </c>
      <c r="E30" s="6"/>
      <c r="F30" s="7"/>
      <c r="G30" s="30">
        <v>378</v>
      </c>
      <c r="H30" s="30"/>
      <c r="I30" s="31">
        <f t="shared" si="1"/>
        <v>0</v>
      </c>
    </row>
    <row r="31" spans="2:9" ht="18.95" customHeight="1" thickBot="1" x14ac:dyDescent="0.2">
      <c r="B31" s="62"/>
      <c r="C31" s="63"/>
      <c r="D31" s="32" t="s">
        <v>132</v>
      </c>
      <c r="E31" s="33"/>
      <c r="F31" s="34"/>
      <c r="G31" s="35"/>
      <c r="H31" s="35"/>
      <c r="I31" s="36">
        <f>G31*H31</f>
        <v>0</v>
      </c>
    </row>
    <row r="32" spans="2:9" ht="29.25" customHeight="1" thickTop="1" thickBot="1" x14ac:dyDescent="0.2">
      <c r="B32" s="64" t="s">
        <v>34</v>
      </c>
      <c r="C32" s="65"/>
      <c r="D32" s="65"/>
      <c r="E32" s="65"/>
      <c r="F32" s="65"/>
      <c r="G32" s="65"/>
      <c r="H32" s="66"/>
      <c r="I32" s="15">
        <f>SUM(I8:I31)</f>
        <v>0</v>
      </c>
    </row>
    <row r="34" spans="2:2" ht="18.75" x14ac:dyDescent="0.15">
      <c r="B34" s="25" t="s">
        <v>116</v>
      </c>
    </row>
    <row r="35" spans="2:2" ht="18.75" x14ac:dyDescent="0.15">
      <c r="B35" s="25" t="s">
        <v>17</v>
      </c>
    </row>
    <row r="36" spans="2:2" ht="18.75" x14ac:dyDescent="0.15">
      <c r="B36" s="25" t="s">
        <v>18</v>
      </c>
    </row>
    <row r="37" spans="2:2" ht="18.75" x14ac:dyDescent="0.15">
      <c r="B37" s="25" t="s">
        <v>19</v>
      </c>
    </row>
    <row r="38" spans="2:2" ht="14.25" x14ac:dyDescent="0.15">
      <c r="B38" s="26" t="s">
        <v>15</v>
      </c>
    </row>
    <row r="39" spans="2:2" ht="21" customHeight="1" x14ac:dyDescent="0.15">
      <c r="B39" s="27" t="s">
        <v>124</v>
      </c>
    </row>
    <row r="40" spans="2:2" ht="24" x14ac:dyDescent="0.15">
      <c r="B40" s="43" t="s">
        <v>123</v>
      </c>
    </row>
    <row r="41" spans="2:2" ht="14.25" x14ac:dyDescent="0.15">
      <c r="B41" s="43"/>
    </row>
    <row r="42" spans="2:2" ht="20.25" customHeight="1" x14ac:dyDescent="0.15">
      <c r="B42" s="29" t="s">
        <v>12</v>
      </c>
    </row>
    <row r="43" spans="2:2" ht="20.25" customHeight="1" x14ac:dyDescent="0.15">
      <c r="B43" s="43" t="s">
        <v>13</v>
      </c>
    </row>
    <row r="44" spans="2:2" ht="14.25" x14ac:dyDescent="0.15">
      <c r="B44" s="43" t="s">
        <v>14</v>
      </c>
    </row>
    <row r="46" spans="2:2" ht="14.25" x14ac:dyDescent="0.15">
      <c r="B46" s="26" t="s">
        <v>16</v>
      </c>
    </row>
    <row r="47" spans="2:2" ht="14.25" x14ac:dyDescent="0.15">
      <c r="B47" s="26" t="s">
        <v>20</v>
      </c>
    </row>
    <row r="48" spans="2:2" ht="14.25" x14ac:dyDescent="0.15">
      <c r="B48" s="26" t="s">
        <v>21</v>
      </c>
    </row>
    <row r="49" spans="2:2" ht="14.25" x14ac:dyDescent="0.15">
      <c r="B49" s="26" t="s">
        <v>22</v>
      </c>
    </row>
    <row r="50" spans="2:2" ht="14.25" x14ac:dyDescent="0.15">
      <c r="B50" s="26" t="s">
        <v>23</v>
      </c>
    </row>
    <row r="51" spans="2:2" ht="14.25" x14ac:dyDescent="0.15">
      <c r="B51" s="26" t="s">
        <v>24</v>
      </c>
    </row>
    <row r="52" spans="2:2" ht="14.25" x14ac:dyDescent="0.15">
      <c r="B52" s="26" t="s">
        <v>25</v>
      </c>
    </row>
    <row r="53" spans="2:2" ht="14.25" x14ac:dyDescent="0.15">
      <c r="B53" s="26" t="s">
        <v>26</v>
      </c>
    </row>
    <row r="54" spans="2:2" ht="14.25" x14ac:dyDescent="0.15">
      <c r="B54" s="26" t="s">
        <v>27</v>
      </c>
    </row>
    <row r="55" spans="2:2" ht="12.75" customHeight="1" x14ac:dyDescent="0.15"/>
    <row r="56" spans="2:2" ht="14.25" x14ac:dyDescent="0.15">
      <c r="B56" s="26" t="s">
        <v>28</v>
      </c>
    </row>
    <row r="57" spans="2:2" ht="14.25" x14ac:dyDescent="0.15">
      <c r="B57" s="26" t="s">
        <v>118</v>
      </c>
    </row>
    <row r="58" spans="2:2" ht="14.25" x14ac:dyDescent="0.15">
      <c r="B58" s="26" t="s">
        <v>29</v>
      </c>
    </row>
    <row r="59" spans="2:2" ht="14.25" x14ac:dyDescent="0.15">
      <c r="B59" s="26"/>
    </row>
    <row r="60" spans="2:2" ht="14.25" x14ac:dyDescent="0.15">
      <c r="B60" s="26"/>
    </row>
    <row r="61" spans="2:2" ht="14.25" x14ac:dyDescent="0.15">
      <c r="B61" s="26"/>
    </row>
  </sheetData>
  <mergeCells count="4">
    <mergeCell ref="B7:C7"/>
    <mergeCell ref="D7:F7"/>
    <mergeCell ref="B8:C31"/>
    <mergeCell ref="B32:H32"/>
  </mergeCells>
  <phoneticPr fontId="1"/>
  <pageMargins left="0" right="0" top="0" bottom="0" header="0.31496062992125984" footer="0.31496062992125984"/>
  <pageSetup paperSize="9" scale="8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L73"/>
  <sheetViews>
    <sheetView zoomScaleNormal="100" workbookViewId="0"/>
  </sheetViews>
  <sheetFormatPr defaultRowHeight="13.5" x14ac:dyDescent="0.15"/>
  <cols>
    <col min="6" max="6" width="15.375" customWidth="1"/>
    <col min="8" max="8" width="10.125" customWidth="1"/>
    <col min="9" max="9" width="12.25" customWidth="1"/>
  </cols>
  <sheetData>
    <row r="1" spans="2:12" ht="21" x14ac:dyDescent="0.15">
      <c r="C1" s="1" t="s">
        <v>136</v>
      </c>
      <c r="L1" t="s">
        <v>120</v>
      </c>
    </row>
    <row r="3" spans="2:12" x14ac:dyDescent="0.15">
      <c r="G3" s="2" t="s">
        <v>0</v>
      </c>
    </row>
    <row r="5" spans="2:12" x14ac:dyDescent="0.15">
      <c r="B5" s="2" t="s">
        <v>1</v>
      </c>
      <c r="G5" s="3" t="s">
        <v>2</v>
      </c>
      <c r="H5" s="3"/>
      <c r="I5" s="3"/>
      <c r="J5" s="4"/>
    </row>
    <row r="6" spans="2:12" ht="14.25" thickBot="1" x14ac:dyDescent="0.2"/>
    <row r="7" spans="2:12" ht="14.25" thickBot="1" x14ac:dyDescent="0.2">
      <c r="B7" s="54" t="s">
        <v>3</v>
      </c>
      <c r="C7" s="55"/>
      <c r="D7" s="56" t="s">
        <v>4</v>
      </c>
      <c r="E7" s="57"/>
      <c r="F7" s="55"/>
      <c r="G7" s="13" t="s">
        <v>5</v>
      </c>
      <c r="H7" s="13" t="s">
        <v>6</v>
      </c>
      <c r="I7" s="14" t="s">
        <v>7</v>
      </c>
    </row>
    <row r="8" spans="2:12" ht="15" customHeight="1" thickTop="1" x14ac:dyDescent="0.15">
      <c r="B8" s="58" t="s">
        <v>54</v>
      </c>
      <c r="C8" s="59"/>
      <c r="D8" s="20" t="s">
        <v>51</v>
      </c>
      <c r="E8" s="21"/>
      <c r="F8" s="22"/>
      <c r="G8" s="16">
        <v>87</v>
      </c>
      <c r="H8" s="16"/>
      <c r="I8" s="17">
        <f>G8*H8</f>
        <v>0</v>
      </c>
    </row>
    <row r="9" spans="2:12" ht="15" customHeight="1" x14ac:dyDescent="0.15">
      <c r="B9" s="60"/>
      <c r="C9" s="61"/>
      <c r="D9" s="5" t="s">
        <v>52</v>
      </c>
      <c r="E9" s="6"/>
      <c r="F9" s="7"/>
      <c r="G9" s="30">
        <v>87</v>
      </c>
      <c r="H9" s="30"/>
      <c r="I9" s="31">
        <f>G9*H9</f>
        <v>0</v>
      </c>
    </row>
    <row r="10" spans="2:12" ht="15" customHeight="1" thickBot="1" x14ac:dyDescent="0.2">
      <c r="B10" s="60"/>
      <c r="C10" s="61"/>
      <c r="D10" s="8" t="s">
        <v>53</v>
      </c>
      <c r="E10" s="9"/>
      <c r="F10" s="10"/>
      <c r="G10" s="18">
        <v>87</v>
      </c>
      <c r="H10" s="18"/>
      <c r="I10" s="19">
        <f t="shared" ref="I10:I39" si="0">G10*H10</f>
        <v>0</v>
      </c>
    </row>
    <row r="11" spans="2:12" ht="15" customHeight="1" x14ac:dyDescent="0.15">
      <c r="B11" s="60"/>
      <c r="C11" s="61"/>
      <c r="D11" s="11" t="s">
        <v>56</v>
      </c>
      <c r="E11" s="3"/>
      <c r="F11" s="12"/>
      <c r="G11" s="37">
        <v>130</v>
      </c>
      <c r="H11" s="37"/>
      <c r="I11" s="38">
        <f t="shared" si="0"/>
        <v>0</v>
      </c>
    </row>
    <row r="12" spans="2:12" ht="15" customHeight="1" x14ac:dyDescent="0.15">
      <c r="B12" s="60"/>
      <c r="C12" s="61"/>
      <c r="D12" s="5" t="s">
        <v>57</v>
      </c>
      <c r="E12" s="6"/>
      <c r="F12" s="7"/>
      <c r="G12" s="30">
        <v>130</v>
      </c>
      <c r="H12" s="30"/>
      <c r="I12" s="31">
        <f t="shared" si="0"/>
        <v>0</v>
      </c>
    </row>
    <row r="13" spans="2:12" ht="15" customHeight="1" x14ac:dyDescent="0.15">
      <c r="B13" s="60"/>
      <c r="C13" s="61"/>
      <c r="D13" s="5" t="s">
        <v>58</v>
      </c>
      <c r="E13" s="6"/>
      <c r="F13" s="7"/>
      <c r="G13" s="30">
        <v>130</v>
      </c>
      <c r="H13" s="30"/>
      <c r="I13" s="31">
        <f t="shared" si="0"/>
        <v>0</v>
      </c>
    </row>
    <row r="14" spans="2:12" ht="15" customHeight="1" x14ac:dyDescent="0.15">
      <c r="B14" s="60"/>
      <c r="C14" s="61"/>
      <c r="D14" s="5" t="s">
        <v>59</v>
      </c>
      <c r="E14" s="6"/>
      <c r="F14" s="7"/>
      <c r="G14" s="30">
        <v>130</v>
      </c>
      <c r="H14" s="30"/>
      <c r="I14" s="31">
        <f t="shared" si="0"/>
        <v>0</v>
      </c>
    </row>
    <row r="15" spans="2:12" ht="15" customHeight="1" x14ac:dyDescent="0.15">
      <c r="B15" s="60"/>
      <c r="C15" s="61"/>
      <c r="D15" s="5" t="s">
        <v>60</v>
      </c>
      <c r="E15" s="6"/>
      <c r="F15" s="7"/>
      <c r="G15" s="30">
        <v>130</v>
      </c>
      <c r="H15" s="30"/>
      <c r="I15" s="31">
        <f t="shared" si="0"/>
        <v>0</v>
      </c>
    </row>
    <row r="16" spans="2:12" ht="15" customHeight="1" x14ac:dyDescent="0.15">
      <c r="B16" s="60"/>
      <c r="C16" s="61"/>
      <c r="D16" s="5" t="s">
        <v>61</v>
      </c>
      <c r="E16" s="6"/>
      <c r="F16" s="7"/>
      <c r="G16" s="30">
        <v>130</v>
      </c>
      <c r="H16" s="30"/>
      <c r="I16" s="31">
        <f t="shared" si="0"/>
        <v>0</v>
      </c>
    </row>
    <row r="17" spans="2:9" ht="15" customHeight="1" x14ac:dyDescent="0.15">
      <c r="B17" s="60"/>
      <c r="C17" s="61"/>
      <c r="D17" s="5" t="s">
        <v>62</v>
      </c>
      <c r="E17" s="6"/>
      <c r="F17" s="7"/>
      <c r="G17" s="30">
        <v>130</v>
      </c>
      <c r="H17" s="30"/>
      <c r="I17" s="31">
        <f t="shared" si="0"/>
        <v>0</v>
      </c>
    </row>
    <row r="18" spans="2:9" ht="15" customHeight="1" x14ac:dyDescent="0.15">
      <c r="B18" s="60"/>
      <c r="C18" s="61"/>
      <c r="D18" s="5" t="s">
        <v>63</v>
      </c>
      <c r="E18" s="6"/>
      <c r="F18" s="7"/>
      <c r="G18" s="30">
        <v>130</v>
      </c>
      <c r="H18" s="30"/>
      <c r="I18" s="31">
        <f t="shared" ref="I18:I27" si="1">G18*H18</f>
        <v>0</v>
      </c>
    </row>
    <row r="19" spans="2:9" ht="15" customHeight="1" x14ac:dyDescent="0.15">
      <c r="B19" s="60"/>
      <c r="C19" s="61"/>
      <c r="D19" s="5" t="s">
        <v>64</v>
      </c>
      <c r="E19" s="6"/>
      <c r="F19" s="7"/>
      <c r="G19" s="30">
        <v>130</v>
      </c>
      <c r="H19" s="30"/>
      <c r="I19" s="31">
        <f t="shared" si="1"/>
        <v>0</v>
      </c>
    </row>
    <row r="20" spans="2:9" ht="15" customHeight="1" x14ac:dyDescent="0.15">
      <c r="B20" s="60"/>
      <c r="C20" s="61"/>
      <c r="D20" s="5" t="s">
        <v>65</v>
      </c>
      <c r="E20" s="6"/>
      <c r="F20" s="7"/>
      <c r="G20" s="30">
        <v>130</v>
      </c>
      <c r="H20" s="30"/>
      <c r="I20" s="31">
        <f t="shared" si="1"/>
        <v>0</v>
      </c>
    </row>
    <row r="21" spans="2:9" ht="15" customHeight="1" x14ac:dyDescent="0.15">
      <c r="B21" s="60"/>
      <c r="C21" s="61"/>
      <c r="D21" s="5" t="s">
        <v>66</v>
      </c>
      <c r="E21" s="6"/>
      <c r="F21" s="7"/>
      <c r="G21" s="30">
        <v>130</v>
      </c>
      <c r="H21" s="30"/>
      <c r="I21" s="31">
        <f t="shared" si="1"/>
        <v>0</v>
      </c>
    </row>
    <row r="22" spans="2:9" ht="15" customHeight="1" x14ac:dyDescent="0.15">
      <c r="B22" s="60"/>
      <c r="C22" s="61"/>
      <c r="D22" s="5" t="s">
        <v>67</v>
      </c>
      <c r="E22" s="6"/>
      <c r="F22" s="7"/>
      <c r="G22" s="30">
        <v>130</v>
      </c>
      <c r="H22" s="30"/>
      <c r="I22" s="31">
        <f t="shared" si="1"/>
        <v>0</v>
      </c>
    </row>
    <row r="23" spans="2:9" ht="15" customHeight="1" x14ac:dyDescent="0.15">
      <c r="B23" s="60"/>
      <c r="C23" s="61"/>
      <c r="D23" s="5" t="s">
        <v>68</v>
      </c>
      <c r="E23" s="6"/>
      <c r="F23" s="7"/>
      <c r="G23" s="30">
        <v>130</v>
      </c>
      <c r="H23" s="30"/>
      <c r="I23" s="31">
        <f t="shared" si="1"/>
        <v>0</v>
      </c>
    </row>
    <row r="24" spans="2:9" ht="15" customHeight="1" x14ac:dyDescent="0.15">
      <c r="B24" s="60"/>
      <c r="C24" s="61"/>
      <c r="D24" s="5" t="s">
        <v>69</v>
      </c>
      <c r="E24" s="6"/>
      <c r="F24" s="7"/>
      <c r="G24" s="30">
        <v>130</v>
      </c>
      <c r="H24" s="30"/>
      <c r="I24" s="31">
        <f t="shared" si="1"/>
        <v>0</v>
      </c>
    </row>
    <row r="25" spans="2:9" ht="15" customHeight="1" x14ac:dyDescent="0.15">
      <c r="B25" s="60"/>
      <c r="C25" s="61"/>
      <c r="D25" s="5" t="s">
        <v>70</v>
      </c>
      <c r="E25" s="6"/>
      <c r="F25" s="7"/>
      <c r="G25" s="30">
        <v>130</v>
      </c>
      <c r="H25" s="30"/>
      <c r="I25" s="31">
        <f t="shared" si="1"/>
        <v>0</v>
      </c>
    </row>
    <row r="26" spans="2:9" ht="15" customHeight="1" x14ac:dyDescent="0.15">
      <c r="B26" s="60"/>
      <c r="C26" s="61"/>
      <c r="D26" s="5" t="s">
        <v>71</v>
      </c>
      <c r="E26" s="6"/>
      <c r="F26" s="7"/>
      <c r="G26" s="30">
        <v>130</v>
      </c>
      <c r="H26" s="30"/>
      <c r="I26" s="31">
        <f t="shared" si="1"/>
        <v>0</v>
      </c>
    </row>
    <row r="27" spans="2:9" ht="15" customHeight="1" x14ac:dyDescent="0.15">
      <c r="B27" s="60"/>
      <c r="C27" s="61"/>
      <c r="D27" s="5" t="s">
        <v>72</v>
      </c>
      <c r="E27" s="6"/>
      <c r="F27" s="7"/>
      <c r="G27" s="30">
        <v>130</v>
      </c>
      <c r="H27" s="30"/>
      <c r="I27" s="31">
        <f t="shared" si="1"/>
        <v>0</v>
      </c>
    </row>
    <row r="28" spans="2:9" ht="15" customHeight="1" x14ac:dyDescent="0.15">
      <c r="B28" s="60"/>
      <c r="C28" s="61"/>
      <c r="D28" s="5" t="s">
        <v>73</v>
      </c>
      <c r="E28" s="6"/>
      <c r="F28" s="7"/>
      <c r="G28" s="30">
        <v>130</v>
      </c>
      <c r="H28" s="30"/>
      <c r="I28" s="31">
        <f t="shared" si="0"/>
        <v>0</v>
      </c>
    </row>
    <row r="29" spans="2:9" ht="15" customHeight="1" x14ac:dyDescent="0.15">
      <c r="B29" s="60"/>
      <c r="C29" s="61"/>
      <c r="D29" s="5" t="s">
        <v>74</v>
      </c>
      <c r="E29" s="6"/>
      <c r="F29" s="7"/>
      <c r="G29" s="30">
        <v>130</v>
      </c>
      <c r="H29" s="30"/>
      <c r="I29" s="31">
        <f t="shared" ref="I29" si="2">G29*H29</f>
        <v>0</v>
      </c>
    </row>
    <row r="30" spans="2:9" ht="15" customHeight="1" x14ac:dyDescent="0.15">
      <c r="B30" s="60"/>
      <c r="C30" s="61"/>
      <c r="D30" s="5" t="s">
        <v>75</v>
      </c>
      <c r="E30" s="6"/>
      <c r="F30" s="7"/>
      <c r="G30" s="30">
        <v>130</v>
      </c>
      <c r="H30" s="30"/>
      <c r="I30" s="31">
        <f t="shared" si="0"/>
        <v>0</v>
      </c>
    </row>
    <row r="31" spans="2:9" ht="15" customHeight="1" thickBot="1" x14ac:dyDescent="0.2">
      <c r="B31" s="60"/>
      <c r="C31" s="61"/>
      <c r="D31" s="8" t="s">
        <v>76</v>
      </c>
      <c r="E31" s="9"/>
      <c r="F31" s="10"/>
      <c r="G31" s="18">
        <v>130</v>
      </c>
      <c r="H31" s="18"/>
      <c r="I31" s="19">
        <f t="shared" si="0"/>
        <v>0</v>
      </c>
    </row>
    <row r="32" spans="2:9" ht="15" customHeight="1" x14ac:dyDescent="0.15">
      <c r="B32" s="60"/>
      <c r="C32" s="61"/>
      <c r="D32" s="11" t="s">
        <v>45</v>
      </c>
      <c r="E32" s="3"/>
      <c r="F32" s="12"/>
      <c r="G32" s="37">
        <v>65</v>
      </c>
      <c r="H32" s="37"/>
      <c r="I32" s="38">
        <f t="shared" si="0"/>
        <v>0</v>
      </c>
    </row>
    <row r="33" spans="2:9" ht="15" customHeight="1" x14ac:dyDescent="0.15">
      <c r="B33" s="60"/>
      <c r="C33" s="61"/>
      <c r="D33" s="5" t="s">
        <v>46</v>
      </c>
      <c r="E33" s="6"/>
      <c r="F33" s="7"/>
      <c r="G33" s="30">
        <v>87</v>
      </c>
      <c r="H33" s="30"/>
      <c r="I33" s="31">
        <f t="shared" si="0"/>
        <v>0</v>
      </c>
    </row>
    <row r="34" spans="2:9" ht="15" customHeight="1" x14ac:dyDescent="0.15">
      <c r="B34" s="60"/>
      <c r="C34" s="61"/>
      <c r="D34" s="5" t="s">
        <v>47</v>
      </c>
      <c r="E34" s="6"/>
      <c r="F34" s="7"/>
      <c r="G34" s="30">
        <v>152</v>
      </c>
      <c r="H34" s="30"/>
      <c r="I34" s="31">
        <f t="shared" si="0"/>
        <v>0</v>
      </c>
    </row>
    <row r="35" spans="2:9" ht="15" customHeight="1" x14ac:dyDescent="0.15">
      <c r="B35" s="60"/>
      <c r="C35" s="61"/>
      <c r="D35" s="5" t="s">
        <v>48</v>
      </c>
      <c r="E35" s="6"/>
      <c r="F35" s="7"/>
      <c r="G35" s="30">
        <v>130</v>
      </c>
      <c r="H35" s="30"/>
      <c r="I35" s="31">
        <f t="shared" si="0"/>
        <v>0</v>
      </c>
    </row>
    <row r="36" spans="2:9" ht="15" customHeight="1" x14ac:dyDescent="0.15">
      <c r="B36" s="60"/>
      <c r="C36" s="61"/>
      <c r="D36" s="5" t="s">
        <v>49</v>
      </c>
      <c r="E36" s="6"/>
      <c r="F36" s="7"/>
      <c r="G36" s="30">
        <v>162</v>
      </c>
      <c r="H36" s="30"/>
      <c r="I36" s="31">
        <f t="shared" si="0"/>
        <v>0</v>
      </c>
    </row>
    <row r="37" spans="2:9" ht="15" customHeight="1" x14ac:dyDescent="0.15">
      <c r="B37" s="60"/>
      <c r="C37" s="61"/>
      <c r="D37" s="5" t="s">
        <v>77</v>
      </c>
      <c r="E37" s="6"/>
      <c r="F37" s="7"/>
      <c r="G37" s="30">
        <v>108</v>
      </c>
      <c r="H37" s="30"/>
      <c r="I37" s="31">
        <f t="shared" si="0"/>
        <v>0</v>
      </c>
    </row>
    <row r="38" spans="2:9" ht="15" customHeight="1" x14ac:dyDescent="0.15">
      <c r="B38" s="60"/>
      <c r="C38" s="61"/>
      <c r="D38" s="5" t="s">
        <v>8</v>
      </c>
      <c r="E38" s="6"/>
      <c r="F38" s="7"/>
      <c r="G38" s="30">
        <v>133</v>
      </c>
      <c r="H38" s="30"/>
      <c r="I38" s="31">
        <f t="shared" si="0"/>
        <v>0</v>
      </c>
    </row>
    <row r="39" spans="2:9" ht="15" customHeight="1" x14ac:dyDescent="0.15">
      <c r="B39" s="60"/>
      <c r="C39" s="61"/>
      <c r="D39" s="5" t="s">
        <v>10</v>
      </c>
      <c r="E39" s="6"/>
      <c r="F39" s="7"/>
      <c r="G39" s="30">
        <v>270</v>
      </c>
      <c r="H39" s="30"/>
      <c r="I39" s="31">
        <f t="shared" si="0"/>
        <v>0</v>
      </c>
    </row>
    <row r="40" spans="2:9" ht="15" customHeight="1" x14ac:dyDescent="0.15">
      <c r="B40" s="60"/>
      <c r="C40" s="61"/>
      <c r="D40" s="49" t="s">
        <v>50</v>
      </c>
      <c r="E40" s="50"/>
      <c r="F40" s="51"/>
      <c r="G40" s="52">
        <v>130</v>
      </c>
      <c r="H40" s="52"/>
      <c r="I40" s="53">
        <f>G40*H40</f>
        <v>0</v>
      </c>
    </row>
    <row r="41" spans="2:9" ht="15" customHeight="1" x14ac:dyDescent="0.15">
      <c r="B41" s="60"/>
      <c r="C41" s="61"/>
      <c r="D41" s="5" t="s">
        <v>130</v>
      </c>
      <c r="E41" s="6"/>
      <c r="F41" s="7"/>
      <c r="G41" s="30">
        <v>324</v>
      </c>
      <c r="H41" s="30"/>
      <c r="I41" s="31">
        <f t="shared" ref="I41:I42" si="3">G41*H41</f>
        <v>0</v>
      </c>
    </row>
    <row r="42" spans="2:9" ht="15" customHeight="1" x14ac:dyDescent="0.15">
      <c r="B42" s="60"/>
      <c r="C42" s="61"/>
      <c r="D42" s="5" t="s">
        <v>131</v>
      </c>
      <c r="E42" s="6"/>
      <c r="F42" s="7"/>
      <c r="G42" s="30">
        <v>378</v>
      </c>
      <c r="H42" s="30"/>
      <c r="I42" s="31">
        <f t="shared" si="3"/>
        <v>0</v>
      </c>
    </row>
    <row r="43" spans="2:9" ht="15" customHeight="1" thickBot="1" x14ac:dyDescent="0.2">
      <c r="B43" s="62"/>
      <c r="C43" s="63"/>
      <c r="D43" s="32" t="s">
        <v>132</v>
      </c>
      <c r="E43" s="33"/>
      <c r="F43" s="34"/>
      <c r="G43" s="35"/>
      <c r="H43" s="35"/>
      <c r="I43" s="36">
        <f>G43*H43</f>
        <v>0</v>
      </c>
    </row>
    <row r="44" spans="2:9" ht="18.75" customHeight="1" thickTop="1" thickBot="1" x14ac:dyDescent="0.2">
      <c r="B44" s="64" t="s">
        <v>55</v>
      </c>
      <c r="C44" s="65"/>
      <c r="D44" s="65"/>
      <c r="E44" s="65"/>
      <c r="F44" s="65"/>
      <c r="G44" s="65"/>
      <c r="H44" s="66"/>
      <c r="I44" s="15">
        <f>SUM(I8:I43)</f>
        <v>0</v>
      </c>
    </row>
    <row r="46" spans="2:9" ht="18.75" x14ac:dyDescent="0.15">
      <c r="B46" s="25" t="s">
        <v>116</v>
      </c>
    </row>
    <row r="47" spans="2:9" ht="18.75" x14ac:dyDescent="0.15">
      <c r="B47" s="25" t="s">
        <v>17</v>
      </c>
    </row>
    <row r="48" spans="2:9" ht="18.75" x14ac:dyDescent="0.15">
      <c r="B48" s="25" t="s">
        <v>18</v>
      </c>
    </row>
    <row r="49" spans="2:2" ht="18.75" x14ac:dyDescent="0.15">
      <c r="B49" s="25" t="s">
        <v>19</v>
      </c>
    </row>
    <row r="50" spans="2:2" ht="14.25" x14ac:dyDescent="0.15">
      <c r="B50" s="26" t="s">
        <v>15</v>
      </c>
    </row>
    <row r="51" spans="2:2" ht="21" customHeight="1" x14ac:dyDescent="0.15">
      <c r="B51" s="27" t="s">
        <v>124</v>
      </c>
    </row>
    <row r="52" spans="2:2" ht="24" x14ac:dyDescent="0.15">
      <c r="B52" s="43" t="s">
        <v>123</v>
      </c>
    </row>
    <row r="53" spans="2:2" ht="10.5" customHeight="1" x14ac:dyDescent="0.15">
      <c r="B53" s="43"/>
    </row>
    <row r="54" spans="2:2" ht="20.25" customHeight="1" x14ac:dyDescent="0.15">
      <c r="B54" s="29" t="s">
        <v>12</v>
      </c>
    </row>
    <row r="55" spans="2:2" ht="20.25" customHeight="1" x14ac:dyDescent="0.15">
      <c r="B55" s="43" t="s">
        <v>13</v>
      </c>
    </row>
    <row r="56" spans="2:2" ht="14.25" x14ac:dyDescent="0.15">
      <c r="B56" s="43" t="s">
        <v>14</v>
      </c>
    </row>
    <row r="58" spans="2:2" ht="14.25" x14ac:dyDescent="0.15">
      <c r="B58" s="26" t="s">
        <v>16</v>
      </c>
    </row>
    <row r="59" spans="2:2" ht="14.25" x14ac:dyDescent="0.15">
      <c r="B59" s="26" t="s">
        <v>20</v>
      </c>
    </row>
    <row r="60" spans="2:2" ht="14.25" x14ac:dyDescent="0.15">
      <c r="B60" s="26" t="s">
        <v>21</v>
      </c>
    </row>
    <row r="61" spans="2:2" ht="14.25" x14ac:dyDescent="0.15">
      <c r="B61" s="26" t="s">
        <v>22</v>
      </c>
    </row>
    <row r="62" spans="2:2" ht="14.25" x14ac:dyDescent="0.15">
      <c r="B62" s="26" t="s">
        <v>23</v>
      </c>
    </row>
    <row r="63" spans="2:2" ht="14.25" x14ac:dyDescent="0.15">
      <c r="B63" s="26" t="s">
        <v>24</v>
      </c>
    </row>
    <row r="64" spans="2:2" ht="14.25" x14ac:dyDescent="0.15">
      <c r="B64" s="26" t="s">
        <v>25</v>
      </c>
    </row>
    <row r="65" spans="2:2" ht="14.25" x14ac:dyDescent="0.15">
      <c r="B65" s="26" t="s">
        <v>26</v>
      </c>
    </row>
    <row r="66" spans="2:2" ht="14.25" x14ac:dyDescent="0.15">
      <c r="B66" s="26" t="s">
        <v>27</v>
      </c>
    </row>
    <row r="67" spans="2:2" ht="15" customHeight="1" x14ac:dyDescent="0.15"/>
    <row r="68" spans="2:2" ht="14.25" x14ac:dyDescent="0.15">
      <c r="B68" s="26" t="s">
        <v>28</v>
      </c>
    </row>
    <row r="69" spans="2:2" ht="14.25" x14ac:dyDescent="0.15">
      <c r="B69" s="26" t="s">
        <v>118</v>
      </c>
    </row>
    <row r="70" spans="2:2" ht="14.25" x14ac:dyDescent="0.15">
      <c r="B70" s="26" t="s">
        <v>29</v>
      </c>
    </row>
    <row r="71" spans="2:2" ht="14.25" x14ac:dyDescent="0.15">
      <c r="B71" s="26"/>
    </row>
    <row r="72" spans="2:2" ht="14.25" x14ac:dyDescent="0.15">
      <c r="B72" s="26"/>
    </row>
    <row r="73" spans="2:2" ht="14.25" x14ac:dyDescent="0.15">
      <c r="B73" s="26"/>
    </row>
  </sheetData>
  <mergeCells count="4">
    <mergeCell ref="B7:C7"/>
    <mergeCell ref="D7:F7"/>
    <mergeCell ref="B8:C43"/>
    <mergeCell ref="B44:H44"/>
  </mergeCells>
  <phoneticPr fontId="1"/>
  <pageMargins left="0" right="0" top="0" bottom="0" header="0.31496062992125984" footer="0.31496062992125984"/>
  <pageSetup paperSize="9" scale="82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L70"/>
  <sheetViews>
    <sheetView zoomScaleNormal="100" workbookViewId="0"/>
  </sheetViews>
  <sheetFormatPr defaultRowHeight="13.5" x14ac:dyDescent="0.15"/>
  <cols>
    <col min="6" max="6" width="15.375" customWidth="1"/>
    <col min="8" max="8" width="10.125" customWidth="1"/>
    <col min="9" max="9" width="12.25" customWidth="1"/>
  </cols>
  <sheetData>
    <row r="1" spans="2:12" ht="21" x14ac:dyDescent="0.15">
      <c r="C1" s="1" t="s">
        <v>135</v>
      </c>
      <c r="L1" t="s">
        <v>121</v>
      </c>
    </row>
    <row r="3" spans="2:12" x14ac:dyDescent="0.15">
      <c r="G3" s="2" t="s">
        <v>0</v>
      </c>
    </row>
    <row r="5" spans="2:12" x14ac:dyDescent="0.15">
      <c r="B5" s="2" t="s">
        <v>1</v>
      </c>
      <c r="G5" s="3" t="s">
        <v>2</v>
      </c>
      <c r="H5" s="3"/>
      <c r="I5" s="3"/>
      <c r="J5" s="4"/>
    </row>
    <row r="6" spans="2:12" ht="14.25" thickBot="1" x14ac:dyDescent="0.2"/>
    <row r="7" spans="2:12" ht="14.25" thickBot="1" x14ac:dyDescent="0.2">
      <c r="B7" s="54" t="s">
        <v>3</v>
      </c>
      <c r="C7" s="55"/>
      <c r="D7" s="56" t="s">
        <v>4</v>
      </c>
      <c r="E7" s="57"/>
      <c r="F7" s="55"/>
      <c r="G7" s="13" t="s">
        <v>5</v>
      </c>
      <c r="H7" s="13" t="s">
        <v>6</v>
      </c>
      <c r="I7" s="14" t="s">
        <v>7</v>
      </c>
    </row>
    <row r="8" spans="2:12" ht="15" customHeight="1" thickTop="1" x14ac:dyDescent="0.15">
      <c r="B8" s="58" t="s">
        <v>78</v>
      </c>
      <c r="C8" s="59"/>
      <c r="D8" s="20" t="s">
        <v>80</v>
      </c>
      <c r="E8" s="21"/>
      <c r="F8" s="22"/>
      <c r="G8" s="16">
        <v>87</v>
      </c>
      <c r="H8" s="16"/>
      <c r="I8" s="17">
        <f>G8*H8</f>
        <v>0</v>
      </c>
    </row>
    <row r="9" spans="2:12" ht="15" customHeight="1" x14ac:dyDescent="0.15">
      <c r="B9" s="60"/>
      <c r="C9" s="61"/>
      <c r="D9" s="5" t="s">
        <v>81</v>
      </c>
      <c r="E9" s="6"/>
      <c r="F9" s="7"/>
      <c r="G9" s="30">
        <v>87</v>
      </c>
      <c r="H9" s="30"/>
      <c r="I9" s="31">
        <f>G9*H9</f>
        <v>0</v>
      </c>
    </row>
    <row r="10" spans="2:12" ht="15" customHeight="1" thickBot="1" x14ac:dyDescent="0.2">
      <c r="B10" s="60"/>
      <c r="C10" s="61"/>
      <c r="D10" s="8" t="s">
        <v>82</v>
      </c>
      <c r="E10" s="9"/>
      <c r="F10" s="10"/>
      <c r="G10" s="18">
        <v>87</v>
      </c>
      <c r="H10" s="18"/>
      <c r="I10" s="19">
        <f t="shared" ref="I10:I36" si="0">G10*H10</f>
        <v>0</v>
      </c>
    </row>
    <row r="11" spans="2:12" ht="15" customHeight="1" x14ac:dyDescent="0.15">
      <c r="B11" s="60"/>
      <c r="C11" s="61"/>
      <c r="D11" s="11" t="s">
        <v>83</v>
      </c>
      <c r="E11" s="3"/>
      <c r="F11" s="12"/>
      <c r="G11" s="37">
        <v>130</v>
      </c>
      <c r="H11" s="37"/>
      <c r="I11" s="38">
        <f t="shared" si="0"/>
        <v>0</v>
      </c>
    </row>
    <row r="12" spans="2:12" ht="15" customHeight="1" x14ac:dyDescent="0.15">
      <c r="B12" s="60"/>
      <c r="C12" s="61"/>
      <c r="D12" s="5" t="s">
        <v>84</v>
      </c>
      <c r="E12" s="6"/>
      <c r="F12" s="7"/>
      <c r="G12" s="30">
        <v>130</v>
      </c>
      <c r="H12" s="30"/>
      <c r="I12" s="31">
        <f t="shared" si="0"/>
        <v>0</v>
      </c>
    </row>
    <row r="13" spans="2:12" ht="15" customHeight="1" x14ac:dyDescent="0.15">
      <c r="B13" s="60"/>
      <c r="C13" s="61"/>
      <c r="D13" s="5" t="s">
        <v>85</v>
      </c>
      <c r="E13" s="6"/>
      <c r="F13" s="7"/>
      <c r="G13" s="30">
        <v>130</v>
      </c>
      <c r="H13" s="30"/>
      <c r="I13" s="31">
        <f t="shared" si="0"/>
        <v>0</v>
      </c>
    </row>
    <row r="14" spans="2:12" ht="15" customHeight="1" x14ac:dyDescent="0.15">
      <c r="B14" s="60"/>
      <c r="C14" s="61"/>
      <c r="D14" s="5" t="s">
        <v>86</v>
      </c>
      <c r="E14" s="6"/>
      <c r="F14" s="7"/>
      <c r="G14" s="30">
        <v>130</v>
      </c>
      <c r="H14" s="30"/>
      <c r="I14" s="31">
        <f t="shared" si="0"/>
        <v>0</v>
      </c>
    </row>
    <row r="15" spans="2:12" ht="15" customHeight="1" x14ac:dyDescent="0.15">
      <c r="B15" s="60"/>
      <c r="C15" s="61"/>
      <c r="D15" s="5" t="s">
        <v>87</v>
      </c>
      <c r="E15" s="6"/>
      <c r="F15" s="7"/>
      <c r="G15" s="30">
        <v>130</v>
      </c>
      <c r="H15" s="30"/>
      <c r="I15" s="31">
        <f t="shared" si="0"/>
        <v>0</v>
      </c>
    </row>
    <row r="16" spans="2:12" ht="15" customHeight="1" x14ac:dyDescent="0.15">
      <c r="B16" s="60"/>
      <c r="C16" s="61"/>
      <c r="D16" s="5" t="s">
        <v>88</v>
      </c>
      <c r="E16" s="6"/>
      <c r="F16" s="7"/>
      <c r="G16" s="30">
        <v>130</v>
      </c>
      <c r="H16" s="30"/>
      <c r="I16" s="31">
        <f t="shared" si="0"/>
        <v>0</v>
      </c>
    </row>
    <row r="17" spans="2:9" ht="15" customHeight="1" x14ac:dyDescent="0.15">
      <c r="B17" s="60"/>
      <c r="C17" s="61"/>
      <c r="D17" s="5" t="s">
        <v>89</v>
      </c>
      <c r="E17" s="6"/>
      <c r="F17" s="7"/>
      <c r="G17" s="30">
        <v>130</v>
      </c>
      <c r="H17" s="30"/>
      <c r="I17" s="31">
        <f t="shared" si="0"/>
        <v>0</v>
      </c>
    </row>
    <row r="18" spans="2:9" ht="15" customHeight="1" x14ac:dyDescent="0.15">
      <c r="B18" s="60"/>
      <c r="C18" s="61"/>
      <c r="D18" s="5" t="s">
        <v>90</v>
      </c>
      <c r="E18" s="6"/>
      <c r="F18" s="7"/>
      <c r="G18" s="30">
        <v>130</v>
      </c>
      <c r="H18" s="30"/>
      <c r="I18" s="31">
        <f t="shared" si="0"/>
        <v>0</v>
      </c>
    </row>
    <row r="19" spans="2:9" ht="15" customHeight="1" x14ac:dyDescent="0.15">
      <c r="B19" s="60"/>
      <c r="C19" s="61"/>
      <c r="D19" s="5" t="s">
        <v>91</v>
      </c>
      <c r="E19" s="6"/>
      <c r="F19" s="7"/>
      <c r="G19" s="30">
        <v>130</v>
      </c>
      <c r="H19" s="30"/>
      <c r="I19" s="31">
        <f t="shared" si="0"/>
        <v>0</v>
      </c>
    </row>
    <row r="20" spans="2:9" ht="15" customHeight="1" x14ac:dyDescent="0.15">
      <c r="B20" s="60"/>
      <c r="C20" s="61"/>
      <c r="D20" s="5" t="s">
        <v>92</v>
      </c>
      <c r="E20" s="6"/>
      <c r="F20" s="7"/>
      <c r="G20" s="30">
        <v>130</v>
      </c>
      <c r="H20" s="30"/>
      <c r="I20" s="31">
        <f t="shared" si="0"/>
        <v>0</v>
      </c>
    </row>
    <row r="21" spans="2:9" ht="15" customHeight="1" x14ac:dyDescent="0.15">
      <c r="B21" s="60"/>
      <c r="C21" s="61"/>
      <c r="D21" s="5" t="s">
        <v>93</v>
      </c>
      <c r="E21" s="6"/>
      <c r="F21" s="7"/>
      <c r="G21" s="30">
        <v>130</v>
      </c>
      <c r="H21" s="30"/>
      <c r="I21" s="31">
        <f t="shared" si="0"/>
        <v>0</v>
      </c>
    </row>
    <row r="22" spans="2:9" ht="15" customHeight="1" x14ac:dyDescent="0.15">
      <c r="B22" s="60"/>
      <c r="C22" s="61"/>
      <c r="D22" s="5" t="s">
        <v>94</v>
      </c>
      <c r="E22" s="6"/>
      <c r="F22" s="7"/>
      <c r="G22" s="30">
        <v>130</v>
      </c>
      <c r="H22" s="30"/>
      <c r="I22" s="31">
        <f t="shared" si="0"/>
        <v>0</v>
      </c>
    </row>
    <row r="23" spans="2:9" ht="15" customHeight="1" x14ac:dyDescent="0.15">
      <c r="B23" s="60"/>
      <c r="C23" s="61"/>
      <c r="D23" s="5" t="s">
        <v>95</v>
      </c>
      <c r="E23" s="6"/>
      <c r="F23" s="7"/>
      <c r="G23" s="30">
        <v>130</v>
      </c>
      <c r="H23" s="30"/>
      <c r="I23" s="31">
        <f t="shared" si="0"/>
        <v>0</v>
      </c>
    </row>
    <row r="24" spans="2:9" ht="15" customHeight="1" x14ac:dyDescent="0.15">
      <c r="B24" s="60"/>
      <c r="C24" s="61"/>
      <c r="D24" s="5" t="s">
        <v>96</v>
      </c>
      <c r="E24" s="6"/>
      <c r="F24" s="7"/>
      <c r="G24" s="30">
        <v>130</v>
      </c>
      <c r="H24" s="30"/>
      <c r="I24" s="31">
        <f t="shared" si="0"/>
        <v>0</v>
      </c>
    </row>
    <row r="25" spans="2:9" ht="15" customHeight="1" x14ac:dyDescent="0.15">
      <c r="B25" s="60"/>
      <c r="C25" s="61"/>
      <c r="D25" s="5" t="s">
        <v>97</v>
      </c>
      <c r="E25" s="6"/>
      <c r="F25" s="7"/>
      <c r="G25" s="30">
        <v>130</v>
      </c>
      <c r="H25" s="30"/>
      <c r="I25" s="31">
        <f t="shared" si="0"/>
        <v>0</v>
      </c>
    </row>
    <row r="26" spans="2:9" ht="15" customHeight="1" x14ac:dyDescent="0.15">
      <c r="B26" s="60"/>
      <c r="C26" s="61"/>
      <c r="D26" s="5" t="s">
        <v>98</v>
      </c>
      <c r="E26" s="6"/>
      <c r="F26" s="7"/>
      <c r="G26" s="30">
        <v>130</v>
      </c>
      <c r="H26" s="30"/>
      <c r="I26" s="31">
        <f t="shared" si="0"/>
        <v>0</v>
      </c>
    </row>
    <row r="27" spans="2:9" ht="15" customHeight="1" thickBot="1" x14ac:dyDescent="0.2">
      <c r="B27" s="60"/>
      <c r="C27" s="61"/>
      <c r="D27" s="8" t="s">
        <v>76</v>
      </c>
      <c r="E27" s="9"/>
      <c r="F27" s="10"/>
      <c r="G27" s="18">
        <v>130</v>
      </c>
      <c r="H27" s="18"/>
      <c r="I27" s="19">
        <f t="shared" si="0"/>
        <v>0</v>
      </c>
    </row>
    <row r="28" spans="2:9" ht="15" customHeight="1" x14ac:dyDescent="0.15">
      <c r="B28" s="60"/>
      <c r="C28" s="61"/>
      <c r="D28" s="11" t="s">
        <v>45</v>
      </c>
      <c r="E28" s="3"/>
      <c r="F28" s="12"/>
      <c r="G28" s="37">
        <v>65</v>
      </c>
      <c r="H28" s="37"/>
      <c r="I28" s="38">
        <f t="shared" si="0"/>
        <v>0</v>
      </c>
    </row>
    <row r="29" spans="2:9" ht="15" customHeight="1" x14ac:dyDescent="0.15">
      <c r="B29" s="60"/>
      <c r="C29" s="61"/>
      <c r="D29" s="5" t="s">
        <v>46</v>
      </c>
      <c r="E29" s="6"/>
      <c r="F29" s="7"/>
      <c r="G29" s="30">
        <v>87</v>
      </c>
      <c r="H29" s="30"/>
      <c r="I29" s="31">
        <f t="shared" si="0"/>
        <v>0</v>
      </c>
    </row>
    <row r="30" spans="2:9" ht="15" customHeight="1" x14ac:dyDescent="0.15">
      <c r="B30" s="60"/>
      <c r="C30" s="61"/>
      <c r="D30" s="5" t="s">
        <v>47</v>
      </c>
      <c r="E30" s="6"/>
      <c r="F30" s="7"/>
      <c r="G30" s="30">
        <v>162</v>
      </c>
      <c r="H30" s="30"/>
      <c r="I30" s="31">
        <f t="shared" si="0"/>
        <v>0</v>
      </c>
    </row>
    <row r="31" spans="2:9" ht="15" customHeight="1" x14ac:dyDescent="0.15">
      <c r="B31" s="60"/>
      <c r="C31" s="61"/>
      <c r="D31" s="5" t="s">
        <v>48</v>
      </c>
      <c r="E31" s="6"/>
      <c r="F31" s="7"/>
      <c r="G31" s="30">
        <v>130</v>
      </c>
      <c r="H31" s="30"/>
      <c r="I31" s="31">
        <f t="shared" si="0"/>
        <v>0</v>
      </c>
    </row>
    <row r="32" spans="2:9" ht="15" customHeight="1" x14ac:dyDescent="0.15">
      <c r="B32" s="60"/>
      <c r="C32" s="61"/>
      <c r="D32" s="5" t="s">
        <v>49</v>
      </c>
      <c r="E32" s="6"/>
      <c r="F32" s="7"/>
      <c r="G32" s="30">
        <v>162</v>
      </c>
      <c r="H32" s="30"/>
      <c r="I32" s="31">
        <f t="shared" si="0"/>
        <v>0</v>
      </c>
    </row>
    <row r="33" spans="2:9" ht="15" customHeight="1" x14ac:dyDescent="0.15">
      <c r="B33" s="60"/>
      <c r="C33" s="61"/>
      <c r="D33" s="5" t="s">
        <v>77</v>
      </c>
      <c r="E33" s="6"/>
      <c r="F33" s="7"/>
      <c r="G33" s="30">
        <v>108</v>
      </c>
      <c r="H33" s="30"/>
      <c r="I33" s="31">
        <f t="shared" si="0"/>
        <v>0</v>
      </c>
    </row>
    <row r="34" spans="2:9" ht="15" customHeight="1" x14ac:dyDescent="0.15">
      <c r="B34" s="60"/>
      <c r="C34" s="61"/>
      <c r="D34" s="5" t="s">
        <v>99</v>
      </c>
      <c r="E34" s="6"/>
      <c r="F34" s="7"/>
      <c r="G34" s="30">
        <v>108</v>
      </c>
      <c r="H34" s="30"/>
      <c r="I34" s="31">
        <f t="shared" si="0"/>
        <v>0</v>
      </c>
    </row>
    <row r="35" spans="2:9" ht="15" customHeight="1" x14ac:dyDescent="0.15">
      <c r="B35" s="60"/>
      <c r="C35" s="61"/>
      <c r="D35" s="5" t="s">
        <v>8</v>
      </c>
      <c r="E35" s="6"/>
      <c r="F35" s="7"/>
      <c r="G35" s="30">
        <v>133</v>
      </c>
      <c r="H35" s="30"/>
      <c r="I35" s="31">
        <f t="shared" si="0"/>
        <v>0</v>
      </c>
    </row>
    <row r="36" spans="2:9" ht="15" customHeight="1" x14ac:dyDescent="0.15">
      <c r="B36" s="60"/>
      <c r="C36" s="61"/>
      <c r="D36" s="5" t="s">
        <v>10</v>
      </c>
      <c r="E36" s="6"/>
      <c r="F36" s="7"/>
      <c r="G36" s="30">
        <v>270</v>
      </c>
      <c r="H36" s="30"/>
      <c r="I36" s="31">
        <f t="shared" si="0"/>
        <v>0</v>
      </c>
    </row>
    <row r="37" spans="2:9" ht="15" customHeight="1" x14ac:dyDescent="0.15">
      <c r="B37" s="60"/>
      <c r="C37" s="61"/>
      <c r="D37" s="49" t="s">
        <v>50</v>
      </c>
      <c r="E37" s="50"/>
      <c r="F37" s="51"/>
      <c r="G37" s="52">
        <v>130</v>
      </c>
      <c r="H37" s="52"/>
      <c r="I37" s="53">
        <f>G37*H37</f>
        <v>0</v>
      </c>
    </row>
    <row r="38" spans="2:9" ht="15" customHeight="1" x14ac:dyDescent="0.15">
      <c r="B38" s="60"/>
      <c r="C38" s="61"/>
      <c r="D38" s="5" t="s">
        <v>130</v>
      </c>
      <c r="E38" s="6"/>
      <c r="F38" s="7"/>
      <c r="G38" s="30">
        <v>324</v>
      </c>
      <c r="H38" s="30"/>
      <c r="I38" s="31">
        <f t="shared" ref="I38:I39" si="1">G38*H38</f>
        <v>0</v>
      </c>
    </row>
    <row r="39" spans="2:9" ht="15" customHeight="1" x14ac:dyDescent="0.15">
      <c r="B39" s="60"/>
      <c r="C39" s="61"/>
      <c r="D39" s="5" t="s">
        <v>131</v>
      </c>
      <c r="E39" s="6"/>
      <c r="F39" s="7"/>
      <c r="G39" s="30">
        <v>378</v>
      </c>
      <c r="H39" s="30"/>
      <c r="I39" s="31">
        <f t="shared" si="1"/>
        <v>0</v>
      </c>
    </row>
    <row r="40" spans="2:9" ht="15" customHeight="1" thickBot="1" x14ac:dyDescent="0.2">
      <c r="B40" s="62"/>
      <c r="C40" s="63"/>
      <c r="D40" s="32" t="s">
        <v>132</v>
      </c>
      <c r="E40" s="33"/>
      <c r="F40" s="34"/>
      <c r="G40" s="35"/>
      <c r="H40" s="35"/>
      <c r="I40" s="36">
        <f>G40*H40</f>
        <v>0</v>
      </c>
    </row>
    <row r="41" spans="2:9" ht="18.75" customHeight="1" thickTop="1" thickBot="1" x14ac:dyDescent="0.2">
      <c r="B41" s="64" t="s">
        <v>79</v>
      </c>
      <c r="C41" s="65"/>
      <c r="D41" s="65"/>
      <c r="E41" s="65"/>
      <c r="F41" s="65"/>
      <c r="G41" s="65"/>
      <c r="H41" s="66"/>
      <c r="I41" s="15">
        <f>SUM(I8:I40)</f>
        <v>0</v>
      </c>
    </row>
    <row r="43" spans="2:9" ht="18.75" x14ac:dyDescent="0.15">
      <c r="B43" s="25" t="s">
        <v>116</v>
      </c>
    </row>
    <row r="44" spans="2:9" ht="18.75" x14ac:dyDescent="0.15">
      <c r="B44" s="25" t="s">
        <v>17</v>
      </c>
    </row>
    <row r="45" spans="2:9" ht="18.75" x14ac:dyDescent="0.15">
      <c r="B45" s="25" t="s">
        <v>18</v>
      </c>
    </row>
    <row r="46" spans="2:9" ht="18.75" x14ac:dyDescent="0.15">
      <c r="B46" s="25" t="s">
        <v>19</v>
      </c>
    </row>
    <row r="47" spans="2:9" ht="14.25" x14ac:dyDescent="0.15">
      <c r="B47" s="26" t="s">
        <v>15</v>
      </c>
    </row>
    <row r="48" spans="2:9" ht="21" customHeight="1" x14ac:dyDescent="0.15">
      <c r="B48" s="27" t="s">
        <v>124</v>
      </c>
    </row>
    <row r="49" spans="2:2" ht="24" x14ac:dyDescent="0.15">
      <c r="B49" s="43" t="s">
        <v>123</v>
      </c>
    </row>
    <row r="50" spans="2:2" ht="9.75" customHeight="1" x14ac:dyDescent="0.15">
      <c r="B50" s="43"/>
    </row>
    <row r="51" spans="2:2" ht="20.25" customHeight="1" x14ac:dyDescent="0.15">
      <c r="B51" s="29" t="s">
        <v>12</v>
      </c>
    </row>
    <row r="52" spans="2:2" ht="20.25" customHeight="1" x14ac:dyDescent="0.15">
      <c r="B52" s="43" t="s">
        <v>13</v>
      </c>
    </row>
    <row r="53" spans="2:2" ht="14.25" x14ac:dyDescent="0.15">
      <c r="B53" s="43" t="s">
        <v>14</v>
      </c>
    </row>
    <row r="55" spans="2:2" ht="14.25" x14ac:dyDescent="0.15">
      <c r="B55" s="26" t="s">
        <v>16</v>
      </c>
    </row>
    <row r="56" spans="2:2" ht="14.25" x14ac:dyDescent="0.15">
      <c r="B56" s="26" t="s">
        <v>20</v>
      </c>
    </row>
    <row r="57" spans="2:2" ht="14.25" x14ac:dyDescent="0.15">
      <c r="B57" s="26" t="s">
        <v>21</v>
      </c>
    </row>
    <row r="58" spans="2:2" ht="14.25" x14ac:dyDescent="0.15">
      <c r="B58" s="26" t="s">
        <v>22</v>
      </c>
    </row>
    <row r="59" spans="2:2" ht="14.25" x14ac:dyDescent="0.15">
      <c r="B59" s="26" t="s">
        <v>23</v>
      </c>
    </row>
    <row r="60" spans="2:2" ht="14.25" x14ac:dyDescent="0.15">
      <c r="B60" s="26" t="s">
        <v>24</v>
      </c>
    </row>
    <row r="61" spans="2:2" ht="14.25" x14ac:dyDescent="0.15">
      <c r="B61" s="26" t="s">
        <v>25</v>
      </c>
    </row>
    <row r="62" spans="2:2" ht="14.25" x14ac:dyDescent="0.15">
      <c r="B62" s="26" t="s">
        <v>26</v>
      </c>
    </row>
    <row r="63" spans="2:2" ht="14.25" x14ac:dyDescent="0.15">
      <c r="B63" s="26" t="s">
        <v>27</v>
      </c>
    </row>
    <row r="64" spans="2:2" ht="9.75" customHeight="1" x14ac:dyDescent="0.15"/>
    <row r="65" spans="2:2" ht="14.25" x14ac:dyDescent="0.15">
      <c r="B65" s="26" t="s">
        <v>28</v>
      </c>
    </row>
    <row r="66" spans="2:2" ht="14.25" x14ac:dyDescent="0.15">
      <c r="B66" s="26" t="s">
        <v>118</v>
      </c>
    </row>
    <row r="67" spans="2:2" ht="14.25" x14ac:dyDescent="0.15">
      <c r="B67" s="26" t="s">
        <v>29</v>
      </c>
    </row>
    <row r="68" spans="2:2" ht="14.25" x14ac:dyDescent="0.15">
      <c r="B68" s="26"/>
    </row>
    <row r="69" spans="2:2" ht="14.25" x14ac:dyDescent="0.15">
      <c r="B69" s="26"/>
    </row>
    <row r="70" spans="2:2" ht="14.25" x14ac:dyDescent="0.15">
      <c r="B70" s="26"/>
    </row>
  </sheetData>
  <mergeCells count="4">
    <mergeCell ref="B7:C7"/>
    <mergeCell ref="D7:F7"/>
    <mergeCell ref="B8:C40"/>
    <mergeCell ref="B41:H41"/>
  </mergeCells>
  <phoneticPr fontId="1"/>
  <pageMargins left="0" right="0" top="0" bottom="0" header="0.31496062992125984" footer="0.31496062992125984"/>
  <pageSetup paperSize="9" scale="8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K64"/>
  <sheetViews>
    <sheetView zoomScaleNormal="100" workbookViewId="0"/>
  </sheetViews>
  <sheetFormatPr defaultRowHeight="13.5" x14ac:dyDescent="0.15"/>
  <cols>
    <col min="6" max="6" width="24.625" customWidth="1"/>
    <col min="8" max="8" width="10.125" customWidth="1"/>
    <col min="9" max="9" width="12.25" customWidth="1"/>
  </cols>
  <sheetData>
    <row r="1" spans="2:11" ht="21" x14ac:dyDescent="0.15">
      <c r="C1" s="1" t="s">
        <v>137</v>
      </c>
      <c r="K1" t="s">
        <v>122</v>
      </c>
    </row>
    <row r="3" spans="2:11" x14ac:dyDescent="0.15">
      <c r="G3" s="2" t="s">
        <v>0</v>
      </c>
    </row>
    <row r="5" spans="2:11" x14ac:dyDescent="0.15">
      <c r="B5" s="2" t="s">
        <v>1</v>
      </c>
      <c r="G5" s="3" t="s">
        <v>2</v>
      </c>
      <c r="H5" s="3"/>
      <c r="I5" s="3"/>
      <c r="J5" s="4"/>
    </row>
    <row r="6" spans="2:11" ht="14.25" thickBot="1" x14ac:dyDescent="0.2"/>
    <row r="7" spans="2:11" ht="14.25" thickBot="1" x14ac:dyDescent="0.2">
      <c r="B7" s="54" t="s">
        <v>3</v>
      </c>
      <c r="C7" s="55"/>
      <c r="D7" s="56" t="s">
        <v>4</v>
      </c>
      <c r="E7" s="57"/>
      <c r="F7" s="55"/>
      <c r="G7" s="13" t="s">
        <v>5</v>
      </c>
      <c r="H7" s="13" t="s">
        <v>6</v>
      </c>
      <c r="I7" s="14" t="s">
        <v>7</v>
      </c>
    </row>
    <row r="8" spans="2:11" ht="15" customHeight="1" thickTop="1" x14ac:dyDescent="0.15">
      <c r="B8" s="58" t="s">
        <v>100</v>
      </c>
      <c r="C8" s="59"/>
      <c r="D8" s="20" t="s">
        <v>102</v>
      </c>
      <c r="E8" s="21"/>
      <c r="F8" s="22"/>
      <c r="G8" s="16">
        <v>87</v>
      </c>
      <c r="H8" s="16"/>
      <c r="I8" s="17">
        <f>G8*H8</f>
        <v>0</v>
      </c>
    </row>
    <row r="9" spans="2:11" ht="15" customHeight="1" x14ac:dyDescent="0.15">
      <c r="B9" s="60"/>
      <c r="C9" s="61"/>
      <c r="D9" s="5" t="s">
        <v>103</v>
      </c>
      <c r="E9" s="6"/>
      <c r="F9" s="7"/>
      <c r="G9" s="30">
        <v>87</v>
      </c>
      <c r="H9" s="30"/>
      <c r="I9" s="31">
        <f>G9*H9</f>
        <v>0</v>
      </c>
    </row>
    <row r="10" spans="2:11" ht="15" customHeight="1" thickBot="1" x14ac:dyDescent="0.2">
      <c r="B10" s="60"/>
      <c r="C10" s="61"/>
      <c r="D10" s="8" t="s">
        <v>104</v>
      </c>
      <c r="E10" s="9"/>
      <c r="F10" s="10"/>
      <c r="G10" s="18">
        <v>87</v>
      </c>
      <c r="H10" s="18"/>
      <c r="I10" s="19">
        <f t="shared" ref="I10:I27" si="0">G10*H10</f>
        <v>0</v>
      </c>
    </row>
    <row r="11" spans="2:11" ht="15" customHeight="1" x14ac:dyDescent="0.15">
      <c r="B11" s="60"/>
      <c r="C11" s="61"/>
      <c r="D11" s="11" t="s">
        <v>83</v>
      </c>
      <c r="E11" s="3"/>
      <c r="F11" s="12"/>
      <c r="G11" s="37">
        <v>378</v>
      </c>
      <c r="H11" s="37"/>
      <c r="I11" s="38">
        <f t="shared" si="0"/>
        <v>0</v>
      </c>
    </row>
    <row r="12" spans="2:11" ht="15" customHeight="1" x14ac:dyDescent="0.15">
      <c r="B12" s="60"/>
      <c r="C12" s="61"/>
      <c r="D12" s="5" t="s">
        <v>105</v>
      </c>
      <c r="E12" s="6"/>
      <c r="F12" s="7"/>
      <c r="G12" s="30">
        <v>378</v>
      </c>
      <c r="H12" s="30"/>
      <c r="I12" s="31">
        <f t="shared" si="0"/>
        <v>0</v>
      </c>
    </row>
    <row r="13" spans="2:11" ht="15" customHeight="1" x14ac:dyDescent="0.15">
      <c r="B13" s="60"/>
      <c r="C13" s="61"/>
      <c r="D13" s="5" t="s">
        <v>106</v>
      </c>
      <c r="E13" s="6"/>
      <c r="F13" s="7"/>
      <c r="G13" s="30">
        <v>378</v>
      </c>
      <c r="H13" s="30"/>
      <c r="I13" s="31">
        <f t="shared" si="0"/>
        <v>0</v>
      </c>
    </row>
    <row r="14" spans="2:11" ht="15" customHeight="1" x14ac:dyDescent="0.15">
      <c r="B14" s="60"/>
      <c r="C14" s="61"/>
      <c r="D14" s="5" t="s">
        <v>107</v>
      </c>
      <c r="E14" s="6"/>
      <c r="F14" s="7"/>
      <c r="G14" s="30">
        <v>378</v>
      </c>
      <c r="H14" s="30"/>
      <c r="I14" s="31">
        <f t="shared" si="0"/>
        <v>0</v>
      </c>
    </row>
    <row r="15" spans="2:11" ht="15" customHeight="1" x14ac:dyDescent="0.15">
      <c r="B15" s="60"/>
      <c r="C15" s="61"/>
      <c r="D15" s="5" t="s">
        <v>108</v>
      </c>
      <c r="E15" s="6"/>
      <c r="F15" s="7"/>
      <c r="G15" s="30">
        <v>378</v>
      </c>
      <c r="H15" s="30"/>
      <c r="I15" s="31">
        <f t="shared" si="0"/>
        <v>0</v>
      </c>
    </row>
    <row r="16" spans="2:11" ht="15" customHeight="1" x14ac:dyDescent="0.15">
      <c r="B16" s="60"/>
      <c r="C16" s="61"/>
      <c r="D16" s="5" t="s">
        <v>94</v>
      </c>
      <c r="E16" s="6"/>
      <c r="F16" s="7"/>
      <c r="G16" s="30">
        <v>378</v>
      </c>
      <c r="H16" s="30"/>
      <c r="I16" s="31">
        <f t="shared" si="0"/>
        <v>0</v>
      </c>
    </row>
    <row r="17" spans="2:9" ht="15" customHeight="1" x14ac:dyDescent="0.15">
      <c r="B17" s="60"/>
      <c r="C17" s="61"/>
      <c r="D17" s="5" t="s">
        <v>98</v>
      </c>
      <c r="E17" s="6"/>
      <c r="F17" s="7"/>
      <c r="G17" s="30">
        <v>378</v>
      </c>
      <c r="H17" s="30"/>
      <c r="I17" s="31">
        <f t="shared" si="0"/>
        <v>0</v>
      </c>
    </row>
    <row r="18" spans="2:9" ht="15" customHeight="1" x14ac:dyDescent="0.15">
      <c r="B18" s="60"/>
      <c r="C18" s="61"/>
      <c r="D18" s="5" t="s">
        <v>76</v>
      </c>
      <c r="E18" s="6"/>
      <c r="F18" s="7"/>
      <c r="G18" s="30">
        <v>378</v>
      </c>
      <c r="H18" s="30"/>
      <c r="I18" s="31">
        <f t="shared" si="0"/>
        <v>0</v>
      </c>
    </row>
    <row r="19" spans="2:9" ht="15" customHeight="1" thickBot="1" x14ac:dyDescent="0.2">
      <c r="B19" s="60"/>
      <c r="C19" s="61"/>
      <c r="D19" s="8" t="s">
        <v>111</v>
      </c>
      <c r="E19" s="9"/>
      <c r="F19" s="10"/>
      <c r="G19" s="39">
        <v>378</v>
      </c>
      <c r="H19" s="39"/>
      <c r="I19" s="40">
        <f>G19*H19</f>
        <v>0</v>
      </c>
    </row>
    <row r="20" spans="2:9" ht="15" customHeight="1" x14ac:dyDescent="0.15">
      <c r="B20" s="60"/>
      <c r="C20" s="61"/>
      <c r="D20" s="11" t="s">
        <v>45</v>
      </c>
      <c r="E20" s="3"/>
      <c r="F20" s="12"/>
      <c r="G20" s="37">
        <v>65</v>
      </c>
      <c r="H20" s="37"/>
      <c r="I20" s="38">
        <f t="shared" si="0"/>
        <v>0</v>
      </c>
    </row>
    <row r="21" spans="2:9" ht="15" customHeight="1" x14ac:dyDescent="0.15">
      <c r="B21" s="60"/>
      <c r="C21" s="61"/>
      <c r="D21" s="5" t="s">
        <v>46</v>
      </c>
      <c r="E21" s="6"/>
      <c r="F21" s="7"/>
      <c r="G21" s="30">
        <v>87</v>
      </c>
      <c r="H21" s="30"/>
      <c r="I21" s="31">
        <f t="shared" si="0"/>
        <v>0</v>
      </c>
    </row>
    <row r="22" spans="2:9" ht="15" customHeight="1" x14ac:dyDescent="0.15">
      <c r="B22" s="60"/>
      <c r="C22" s="61"/>
      <c r="D22" s="5" t="s">
        <v>47</v>
      </c>
      <c r="E22" s="6"/>
      <c r="F22" s="7"/>
      <c r="G22" s="30">
        <v>432</v>
      </c>
      <c r="H22" s="30"/>
      <c r="I22" s="31">
        <f t="shared" si="0"/>
        <v>0</v>
      </c>
    </row>
    <row r="23" spans="2:9" ht="15" customHeight="1" x14ac:dyDescent="0.15">
      <c r="B23" s="60"/>
      <c r="C23" s="61"/>
      <c r="D23" s="5" t="s">
        <v>99</v>
      </c>
      <c r="E23" s="6"/>
      <c r="F23" s="7"/>
      <c r="G23" s="30">
        <v>108</v>
      </c>
      <c r="H23" s="30"/>
      <c r="I23" s="31">
        <f t="shared" si="0"/>
        <v>0</v>
      </c>
    </row>
    <row r="24" spans="2:9" ht="15" customHeight="1" x14ac:dyDescent="0.15">
      <c r="B24" s="60"/>
      <c r="C24" s="61"/>
      <c r="D24" s="5" t="s">
        <v>49</v>
      </c>
      <c r="E24" s="6"/>
      <c r="F24" s="7"/>
      <c r="G24" s="30">
        <v>162</v>
      </c>
      <c r="H24" s="30"/>
      <c r="I24" s="31">
        <f t="shared" si="0"/>
        <v>0</v>
      </c>
    </row>
    <row r="25" spans="2:9" ht="15" customHeight="1" x14ac:dyDescent="0.15">
      <c r="B25" s="60"/>
      <c r="C25" s="61"/>
      <c r="D25" s="5" t="s">
        <v>77</v>
      </c>
      <c r="E25" s="6"/>
      <c r="F25" s="7"/>
      <c r="G25" s="30">
        <v>108</v>
      </c>
      <c r="H25" s="30"/>
      <c r="I25" s="31">
        <f t="shared" si="0"/>
        <v>0</v>
      </c>
    </row>
    <row r="26" spans="2:9" ht="15" customHeight="1" x14ac:dyDescent="0.15">
      <c r="B26" s="60"/>
      <c r="C26" s="61"/>
      <c r="D26" s="5" t="s">
        <v>8</v>
      </c>
      <c r="E26" s="6"/>
      <c r="F26" s="7"/>
      <c r="G26" s="30">
        <v>133</v>
      </c>
      <c r="H26" s="30"/>
      <c r="I26" s="31">
        <f t="shared" si="0"/>
        <v>0</v>
      </c>
    </row>
    <row r="27" spans="2:9" ht="15" customHeight="1" x14ac:dyDescent="0.15">
      <c r="B27" s="60"/>
      <c r="C27" s="61"/>
      <c r="D27" s="5" t="s">
        <v>10</v>
      </c>
      <c r="E27" s="6"/>
      <c r="F27" s="7"/>
      <c r="G27" s="30">
        <v>270</v>
      </c>
      <c r="H27" s="30"/>
      <c r="I27" s="31">
        <f t="shared" si="0"/>
        <v>0</v>
      </c>
    </row>
    <row r="28" spans="2:9" ht="15" customHeight="1" x14ac:dyDescent="0.15">
      <c r="B28" s="60"/>
      <c r="C28" s="61"/>
      <c r="D28" s="49" t="s">
        <v>50</v>
      </c>
      <c r="E28" s="50"/>
      <c r="F28" s="51"/>
      <c r="G28" s="52">
        <v>130</v>
      </c>
      <c r="H28" s="52"/>
      <c r="I28" s="53">
        <f>G28*H28</f>
        <v>0</v>
      </c>
    </row>
    <row r="29" spans="2:9" ht="15" customHeight="1" x14ac:dyDescent="0.15">
      <c r="B29" s="60"/>
      <c r="C29" s="61"/>
      <c r="D29" s="5" t="s">
        <v>130</v>
      </c>
      <c r="E29" s="6"/>
      <c r="F29" s="7"/>
      <c r="G29" s="30">
        <v>324</v>
      </c>
      <c r="H29" s="30"/>
      <c r="I29" s="31">
        <f t="shared" ref="I29:I30" si="1">G29*H29</f>
        <v>0</v>
      </c>
    </row>
    <row r="30" spans="2:9" ht="15" customHeight="1" x14ac:dyDescent="0.15">
      <c r="B30" s="60"/>
      <c r="C30" s="61"/>
      <c r="D30" s="5" t="s">
        <v>131</v>
      </c>
      <c r="E30" s="6"/>
      <c r="F30" s="7"/>
      <c r="G30" s="30">
        <v>378</v>
      </c>
      <c r="H30" s="30"/>
      <c r="I30" s="31">
        <f t="shared" si="1"/>
        <v>0</v>
      </c>
    </row>
    <row r="31" spans="2:9" ht="15" customHeight="1" thickBot="1" x14ac:dyDescent="0.2">
      <c r="B31" s="62"/>
      <c r="C31" s="63"/>
      <c r="D31" s="32" t="s">
        <v>132</v>
      </c>
      <c r="E31" s="33"/>
      <c r="F31" s="34"/>
      <c r="G31" s="35"/>
      <c r="H31" s="35"/>
      <c r="I31" s="36">
        <f>G31*H31</f>
        <v>0</v>
      </c>
    </row>
    <row r="32" spans="2:9" ht="18.75" customHeight="1" thickTop="1" thickBot="1" x14ac:dyDescent="0.2">
      <c r="B32" s="64" t="s">
        <v>101</v>
      </c>
      <c r="C32" s="65"/>
      <c r="D32" s="65"/>
      <c r="E32" s="65"/>
      <c r="F32" s="65"/>
      <c r="G32" s="65"/>
      <c r="H32" s="66"/>
      <c r="I32" s="15">
        <f>SUM(I8:I31)</f>
        <v>0</v>
      </c>
    </row>
    <row r="33" spans="2:9" ht="18.75" customHeight="1" x14ac:dyDescent="0.15">
      <c r="B33" s="41"/>
      <c r="C33" s="41"/>
      <c r="D33" s="41"/>
      <c r="E33" s="41"/>
      <c r="F33" s="41"/>
      <c r="G33" s="41"/>
      <c r="H33" s="41"/>
      <c r="I33" s="4"/>
    </row>
    <row r="34" spans="2:9" ht="18.75" customHeight="1" x14ac:dyDescent="0.15">
      <c r="B34" s="42" t="s">
        <v>109</v>
      </c>
      <c r="C34" s="41"/>
      <c r="D34" s="41"/>
      <c r="E34" s="41"/>
      <c r="F34" s="41"/>
      <c r="G34" s="41"/>
      <c r="H34" s="41"/>
      <c r="I34" s="4"/>
    </row>
    <row r="35" spans="2:9" ht="18.75" customHeight="1" x14ac:dyDescent="0.15">
      <c r="B35" s="42" t="s">
        <v>110</v>
      </c>
      <c r="C35" s="41"/>
      <c r="D35" s="41"/>
      <c r="E35" s="41"/>
      <c r="F35" s="41"/>
      <c r="G35" s="41"/>
      <c r="H35" s="41"/>
      <c r="I35" s="4"/>
    </row>
    <row r="37" spans="2:9" ht="18.75" x14ac:dyDescent="0.15">
      <c r="B37" s="25" t="s">
        <v>116</v>
      </c>
    </row>
    <row r="38" spans="2:9" ht="18.75" x14ac:dyDescent="0.15">
      <c r="B38" s="25" t="s">
        <v>17</v>
      </c>
    </row>
    <row r="39" spans="2:9" ht="18.75" x14ac:dyDescent="0.15">
      <c r="B39" s="25" t="s">
        <v>18</v>
      </c>
    </row>
    <row r="40" spans="2:9" ht="18.75" x14ac:dyDescent="0.15">
      <c r="B40" s="25" t="s">
        <v>19</v>
      </c>
    </row>
    <row r="41" spans="2:9" ht="14.25" x14ac:dyDescent="0.15">
      <c r="B41" s="26" t="s">
        <v>15</v>
      </c>
    </row>
    <row r="42" spans="2:9" ht="21" customHeight="1" x14ac:dyDescent="0.15">
      <c r="B42" s="27" t="s">
        <v>124</v>
      </c>
    </row>
    <row r="43" spans="2:9" ht="24" x14ac:dyDescent="0.15">
      <c r="B43" s="43" t="s">
        <v>123</v>
      </c>
    </row>
    <row r="44" spans="2:9" ht="11.25" customHeight="1" x14ac:dyDescent="0.15">
      <c r="B44" s="43"/>
    </row>
    <row r="45" spans="2:9" ht="20.25" customHeight="1" x14ac:dyDescent="0.15">
      <c r="B45" s="29" t="s">
        <v>12</v>
      </c>
    </row>
    <row r="46" spans="2:9" ht="20.25" customHeight="1" x14ac:dyDescent="0.15">
      <c r="B46" s="43" t="s">
        <v>13</v>
      </c>
    </row>
    <row r="47" spans="2:9" ht="14.25" x14ac:dyDescent="0.15">
      <c r="B47" s="43" t="s">
        <v>14</v>
      </c>
    </row>
    <row r="49" spans="2:2" ht="14.25" x14ac:dyDescent="0.15">
      <c r="B49" s="26" t="s">
        <v>16</v>
      </c>
    </row>
    <row r="50" spans="2:2" ht="14.25" x14ac:dyDescent="0.15">
      <c r="B50" s="26" t="s">
        <v>20</v>
      </c>
    </row>
    <row r="51" spans="2:2" ht="14.25" x14ac:dyDescent="0.15">
      <c r="B51" s="26" t="s">
        <v>21</v>
      </c>
    </row>
    <row r="52" spans="2:2" ht="14.25" x14ac:dyDescent="0.15">
      <c r="B52" s="26" t="s">
        <v>22</v>
      </c>
    </row>
    <row r="53" spans="2:2" ht="14.25" x14ac:dyDescent="0.15">
      <c r="B53" s="26" t="s">
        <v>23</v>
      </c>
    </row>
    <row r="54" spans="2:2" ht="14.25" x14ac:dyDescent="0.15">
      <c r="B54" s="26" t="s">
        <v>24</v>
      </c>
    </row>
    <row r="55" spans="2:2" ht="14.25" x14ac:dyDescent="0.15">
      <c r="B55" s="26" t="s">
        <v>25</v>
      </c>
    </row>
    <row r="56" spans="2:2" ht="14.25" x14ac:dyDescent="0.15">
      <c r="B56" s="26" t="s">
        <v>26</v>
      </c>
    </row>
    <row r="57" spans="2:2" ht="14.25" x14ac:dyDescent="0.15">
      <c r="B57" s="26" t="s">
        <v>27</v>
      </c>
    </row>
    <row r="58" spans="2:2" ht="11.25" customHeight="1" x14ac:dyDescent="0.15"/>
    <row r="59" spans="2:2" ht="14.25" x14ac:dyDescent="0.15">
      <c r="B59" s="26" t="s">
        <v>28</v>
      </c>
    </row>
    <row r="60" spans="2:2" ht="14.25" x14ac:dyDescent="0.15">
      <c r="B60" s="26" t="s">
        <v>118</v>
      </c>
    </row>
    <row r="61" spans="2:2" ht="14.25" x14ac:dyDescent="0.15">
      <c r="B61" s="26" t="s">
        <v>29</v>
      </c>
    </row>
    <row r="62" spans="2:2" ht="14.25" x14ac:dyDescent="0.15">
      <c r="B62" s="26"/>
    </row>
    <row r="63" spans="2:2" ht="14.25" x14ac:dyDescent="0.15">
      <c r="B63" s="26"/>
    </row>
    <row r="64" spans="2:2" ht="14.25" x14ac:dyDescent="0.15">
      <c r="B64" s="26"/>
    </row>
  </sheetData>
  <mergeCells count="4">
    <mergeCell ref="B7:C7"/>
    <mergeCell ref="D7:F7"/>
    <mergeCell ref="B8:C31"/>
    <mergeCell ref="B32:H32"/>
  </mergeCells>
  <phoneticPr fontId="1"/>
  <pageMargins left="0" right="0" top="0" bottom="0" header="0.31496062992125984" footer="0.31496062992125984"/>
  <pageSetup paperSize="9" scale="8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K46"/>
  <sheetViews>
    <sheetView zoomScaleNormal="100" workbookViewId="0">
      <selection activeCell="C2" sqref="C2"/>
    </sheetView>
  </sheetViews>
  <sheetFormatPr defaultRowHeight="13.5" x14ac:dyDescent="0.15"/>
  <cols>
    <col min="6" max="6" width="18" customWidth="1"/>
    <col min="8" max="8" width="10.125" customWidth="1"/>
    <col min="9" max="9" width="12.25" customWidth="1"/>
  </cols>
  <sheetData>
    <row r="1" spans="2:11" ht="21" x14ac:dyDescent="0.15">
      <c r="C1" s="1" t="s">
        <v>139</v>
      </c>
      <c r="K1" t="s">
        <v>125</v>
      </c>
    </row>
    <row r="3" spans="2:11" x14ac:dyDescent="0.15">
      <c r="G3" s="2" t="s">
        <v>0</v>
      </c>
    </row>
    <row r="5" spans="2:11" x14ac:dyDescent="0.15">
      <c r="B5" s="2" t="s">
        <v>1</v>
      </c>
      <c r="G5" s="3" t="s">
        <v>2</v>
      </c>
      <c r="H5" s="3"/>
      <c r="I5" s="3"/>
      <c r="J5" s="4"/>
    </row>
    <row r="6" spans="2:11" ht="14.25" thickBot="1" x14ac:dyDescent="0.2"/>
    <row r="7" spans="2:11" ht="14.25" thickBot="1" x14ac:dyDescent="0.2">
      <c r="B7" s="54" t="s">
        <v>3</v>
      </c>
      <c r="C7" s="55"/>
      <c r="D7" s="56" t="s">
        <v>4</v>
      </c>
      <c r="E7" s="57"/>
      <c r="F7" s="55"/>
      <c r="G7" s="13" t="s">
        <v>5</v>
      </c>
      <c r="H7" s="13" t="s">
        <v>6</v>
      </c>
      <c r="I7" s="14" t="s">
        <v>7</v>
      </c>
    </row>
    <row r="8" spans="2:11" ht="15" customHeight="1" thickTop="1" x14ac:dyDescent="0.15">
      <c r="B8" s="60" t="s">
        <v>112</v>
      </c>
      <c r="C8" s="61"/>
      <c r="D8" s="11" t="s">
        <v>77</v>
      </c>
      <c r="E8" s="3"/>
      <c r="F8" s="12"/>
      <c r="G8" s="37">
        <v>108</v>
      </c>
      <c r="H8" s="37"/>
      <c r="I8" s="38">
        <f t="shared" ref="I8:I12" si="0">G8*H8</f>
        <v>0</v>
      </c>
    </row>
    <row r="9" spans="2:11" ht="15" customHeight="1" x14ac:dyDescent="0.15">
      <c r="B9" s="60"/>
      <c r="C9" s="61"/>
      <c r="D9" s="5" t="s">
        <v>8</v>
      </c>
      <c r="E9" s="6"/>
      <c r="F9" s="7"/>
      <c r="G9" s="30">
        <v>133</v>
      </c>
      <c r="H9" s="30"/>
      <c r="I9" s="31">
        <f t="shared" si="0"/>
        <v>0</v>
      </c>
    </row>
    <row r="10" spans="2:11" ht="15" customHeight="1" x14ac:dyDescent="0.15">
      <c r="B10" s="60"/>
      <c r="C10" s="61"/>
      <c r="D10" s="5" t="s">
        <v>10</v>
      </c>
      <c r="E10" s="6"/>
      <c r="F10" s="7"/>
      <c r="G10" s="30">
        <v>270</v>
      </c>
      <c r="H10" s="30"/>
      <c r="I10" s="31">
        <f t="shared" si="0"/>
        <v>0</v>
      </c>
    </row>
    <row r="11" spans="2:11" ht="15" customHeight="1" x14ac:dyDescent="0.15">
      <c r="B11" s="60"/>
      <c r="C11" s="61"/>
      <c r="D11" s="5" t="s">
        <v>113</v>
      </c>
      <c r="E11" s="6"/>
      <c r="F11" s="7"/>
      <c r="G11" s="30">
        <v>108</v>
      </c>
      <c r="H11" s="30"/>
      <c r="I11" s="31">
        <f t="shared" si="0"/>
        <v>0</v>
      </c>
    </row>
    <row r="12" spans="2:11" ht="15" customHeight="1" x14ac:dyDescent="0.15">
      <c r="B12" s="60"/>
      <c r="C12" s="61"/>
      <c r="D12" s="5" t="s">
        <v>114</v>
      </c>
      <c r="E12" s="6"/>
      <c r="F12" s="7"/>
      <c r="G12" s="30">
        <v>162</v>
      </c>
      <c r="H12" s="30"/>
      <c r="I12" s="31">
        <f t="shared" si="0"/>
        <v>0</v>
      </c>
    </row>
    <row r="13" spans="2:11" ht="15" customHeight="1" x14ac:dyDescent="0.15">
      <c r="B13" s="60"/>
      <c r="C13" s="61"/>
      <c r="D13" s="49" t="s">
        <v>138</v>
      </c>
      <c r="E13" s="50"/>
      <c r="F13" s="51"/>
      <c r="G13" s="52">
        <v>130</v>
      </c>
      <c r="H13" s="52"/>
      <c r="I13" s="53">
        <f>G13*H13</f>
        <v>0</v>
      </c>
    </row>
    <row r="14" spans="2:11" ht="15" customHeight="1" x14ac:dyDescent="0.15">
      <c r="B14" s="60"/>
      <c r="C14" s="61"/>
      <c r="D14" s="5" t="s">
        <v>130</v>
      </c>
      <c r="E14" s="6"/>
      <c r="F14" s="7"/>
      <c r="G14" s="30">
        <v>324</v>
      </c>
      <c r="H14" s="30"/>
      <c r="I14" s="31">
        <f t="shared" ref="I14:I15" si="1">G14*H14</f>
        <v>0</v>
      </c>
    </row>
    <row r="15" spans="2:11" ht="15" customHeight="1" x14ac:dyDescent="0.15">
      <c r="B15" s="60"/>
      <c r="C15" s="61"/>
      <c r="D15" s="5" t="s">
        <v>131</v>
      </c>
      <c r="E15" s="6"/>
      <c r="F15" s="7"/>
      <c r="G15" s="30">
        <v>378</v>
      </c>
      <c r="H15" s="30"/>
      <c r="I15" s="31">
        <f t="shared" si="1"/>
        <v>0</v>
      </c>
    </row>
    <row r="16" spans="2:11" ht="15" customHeight="1" thickBot="1" x14ac:dyDescent="0.2">
      <c r="B16" s="62"/>
      <c r="C16" s="63"/>
      <c r="D16" s="32" t="s">
        <v>132</v>
      </c>
      <c r="E16" s="33"/>
      <c r="F16" s="34"/>
      <c r="G16" s="35"/>
      <c r="H16" s="35"/>
      <c r="I16" s="36">
        <f>G16*H16</f>
        <v>0</v>
      </c>
    </row>
    <row r="17" spans="2:9" ht="18.75" customHeight="1" thickTop="1" thickBot="1" x14ac:dyDescent="0.2">
      <c r="B17" s="64" t="s">
        <v>115</v>
      </c>
      <c r="C17" s="65"/>
      <c r="D17" s="65"/>
      <c r="E17" s="65"/>
      <c r="F17" s="65"/>
      <c r="G17" s="65"/>
      <c r="H17" s="66"/>
      <c r="I17" s="15">
        <f>SUM(I8:I16)</f>
        <v>0</v>
      </c>
    </row>
    <row r="19" spans="2:9" ht="18.75" x14ac:dyDescent="0.15">
      <c r="B19" s="25" t="s">
        <v>116</v>
      </c>
    </row>
    <row r="20" spans="2:9" ht="18.75" x14ac:dyDescent="0.15">
      <c r="B20" s="25" t="s">
        <v>17</v>
      </c>
    </row>
    <row r="21" spans="2:9" ht="18.75" x14ac:dyDescent="0.15">
      <c r="B21" s="25" t="s">
        <v>18</v>
      </c>
    </row>
    <row r="22" spans="2:9" ht="18.75" x14ac:dyDescent="0.15">
      <c r="B22" s="25" t="s">
        <v>19</v>
      </c>
    </row>
    <row r="23" spans="2:9" ht="14.25" x14ac:dyDescent="0.15">
      <c r="B23" s="26" t="s">
        <v>15</v>
      </c>
    </row>
    <row r="24" spans="2:9" ht="21" customHeight="1" x14ac:dyDescent="0.15">
      <c r="B24" s="27" t="s">
        <v>124</v>
      </c>
    </row>
    <row r="25" spans="2:9" ht="24" x14ac:dyDescent="0.15">
      <c r="B25" s="43" t="s">
        <v>123</v>
      </c>
    </row>
    <row r="26" spans="2:9" ht="9" customHeight="1" x14ac:dyDescent="0.15">
      <c r="B26" s="43"/>
    </row>
    <row r="27" spans="2:9" ht="20.25" customHeight="1" x14ac:dyDescent="0.15">
      <c r="B27" s="29" t="s">
        <v>12</v>
      </c>
    </row>
    <row r="28" spans="2:9" ht="20.25" customHeight="1" x14ac:dyDescent="0.15">
      <c r="B28" s="43" t="s">
        <v>13</v>
      </c>
    </row>
    <row r="29" spans="2:9" ht="14.25" x14ac:dyDescent="0.15">
      <c r="B29" s="43" t="s">
        <v>14</v>
      </c>
    </row>
    <row r="31" spans="2:9" ht="14.25" x14ac:dyDescent="0.15">
      <c r="B31" s="26" t="s">
        <v>16</v>
      </c>
    </row>
    <row r="32" spans="2:9" ht="14.25" x14ac:dyDescent="0.15">
      <c r="B32" s="26" t="s">
        <v>20</v>
      </c>
    </row>
    <row r="33" spans="2:2" ht="14.25" x14ac:dyDescent="0.15">
      <c r="B33" s="26" t="s">
        <v>21</v>
      </c>
    </row>
    <row r="34" spans="2:2" ht="14.25" x14ac:dyDescent="0.15">
      <c r="B34" s="26" t="s">
        <v>22</v>
      </c>
    </row>
    <row r="35" spans="2:2" ht="14.25" x14ac:dyDescent="0.15">
      <c r="B35" s="26" t="s">
        <v>23</v>
      </c>
    </row>
    <row r="36" spans="2:2" ht="14.25" x14ac:dyDescent="0.15">
      <c r="B36" s="26" t="s">
        <v>24</v>
      </c>
    </row>
    <row r="37" spans="2:2" ht="14.25" x14ac:dyDescent="0.15">
      <c r="B37" s="26" t="s">
        <v>25</v>
      </c>
    </row>
    <row r="38" spans="2:2" ht="14.25" x14ac:dyDescent="0.15">
      <c r="B38" s="26" t="s">
        <v>26</v>
      </c>
    </row>
    <row r="39" spans="2:2" ht="14.25" x14ac:dyDescent="0.15">
      <c r="B39" s="26" t="s">
        <v>27</v>
      </c>
    </row>
    <row r="40" spans="2:2" ht="7.5" customHeight="1" x14ac:dyDescent="0.15"/>
    <row r="41" spans="2:2" ht="14.25" x14ac:dyDescent="0.15">
      <c r="B41" s="26" t="s">
        <v>28</v>
      </c>
    </row>
    <row r="42" spans="2:2" ht="14.25" x14ac:dyDescent="0.15">
      <c r="B42" s="26" t="s">
        <v>118</v>
      </c>
    </row>
    <row r="43" spans="2:2" ht="14.25" x14ac:dyDescent="0.15">
      <c r="B43" s="26" t="s">
        <v>29</v>
      </c>
    </row>
    <row r="44" spans="2:2" ht="14.25" x14ac:dyDescent="0.15">
      <c r="B44" s="26"/>
    </row>
    <row r="45" spans="2:2" ht="14.25" x14ac:dyDescent="0.15">
      <c r="B45" s="26"/>
    </row>
    <row r="46" spans="2:2" ht="14.25" x14ac:dyDescent="0.15">
      <c r="B46" s="26"/>
    </row>
  </sheetData>
  <mergeCells count="4">
    <mergeCell ref="B7:C7"/>
    <mergeCell ref="D7:F7"/>
    <mergeCell ref="B8:C16"/>
    <mergeCell ref="B17:H17"/>
  </mergeCells>
  <phoneticPr fontId="1"/>
  <pageMargins left="0" right="0" top="0" bottom="0" header="0.31496062992125984" footer="0.31496062992125984"/>
  <pageSetup paperSize="9"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テンダーフット</vt:lpstr>
      <vt:lpstr>ブラウニー</vt:lpstr>
      <vt:lpstr>ジュニア</vt:lpstr>
      <vt:lpstr>シニア</vt:lpstr>
      <vt:lpstr>レンジャー</vt:lpstr>
      <vt:lpstr>成人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ガールスカウト千葉県連盟</cp:lastModifiedBy>
  <cp:lastPrinted>2019-06-04T13:16:42Z</cp:lastPrinted>
  <dcterms:created xsi:type="dcterms:W3CDTF">2018-04-05T05:38:06Z</dcterms:created>
  <dcterms:modified xsi:type="dcterms:W3CDTF">2019-06-06T07:20:45Z</dcterms:modified>
</cp:coreProperties>
</file>