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-chiba\Downloads\"/>
    </mc:Choice>
  </mc:AlternateContent>
  <xr:revisionPtr revIDLastSave="0" documentId="13_ncr:1_{F6C40B63-B40B-4630-9F3B-01F86BCCE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テンダーフット" sheetId="27" r:id="rId1"/>
    <sheet name="ブラウニー" sheetId="19" r:id="rId2"/>
    <sheet name="ジュニア" sheetId="23" r:id="rId3"/>
    <sheet name="シニア" sheetId="20" r:id="rId4"/>
    <sheet name="レンジャー" sheetId="21" r:id="rId5"/>
    <sheet name="成人" sheetId="2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23" l="1"/>
  <c r="P38" i="23"/>
  <c r="N18" i="22"/>
  <c r="N30" i="21"/>
  <c r="N37" i="20"/>
  <c r="N28" i="19"/>
  <c r="N42" i="23"/>
  <c r="N7" i="27"/>
  <c r="P6" i="22"/>
  <c r="P17" i="22"/>
  <c r="P16" i="22"/>
  <c r="P15" i="22"/>
  <c r="P14" i="22"/>
  <c r="P29" i="21"/>
  <c r="P28" i="21"/>
  <c r="P26" i="21"/>
  <c r="P27" i="21"/>
  <c r="P9" i="21"/>
  <c r="P36" i="20"/>
  <c r="P35" i="20"/>
  <c r="P34" i="20"/>
  <c r="P41" i="23"/>
  <c r="P40" i="23"/>
  <c r="P39" i="23"/>
  <c r="P37" i="23"/>
  <c r="P36" i="23"/>
  <c r="P25" i="19"/>
  <c r="P35" i="23"/>
  <c r="P26" i="19"/>
  <c r="P27" i="19"/>
  <c r="P9" i="20" l="1"/>
  <c r="P19" i="19" l="1"/>
  <c r="P18" i="19"/>
  <c r="P17" i="19"/>
  <c r="P16" i="19"/>
  <c r="P15" i="19"/>
  <c r="P14" i="19"/>
  <c r="P13" i="19"/>
  <c r="P12" i="19"/>
  <c r="P11" i="19"/>
  <c r="P10" i="19"/>
  <c r="P8" i="19"/>
  <c r="P7" i="19"/>
  <c r="P6" i="19"/>
  <c r="P31" i="23"/>
  <c r="P13" i="22"/>
  <c r="P12" i="22"/>
  <c r="P18" i="22" s="1"/>
  <c r="P11" i="22"/>
  <c r="P25" i="21"/>
  <c r="P24" i="21"/>
  <c r="P33" i="20"/>
  <c r="P32" i="20"/>
  <c r="P10" i="22"/>
  <c r="P9" i="22"/>
  <c r="P8" i="22"/>
  <c r="P7" i="22"/>
  <c r="P23" i="21"/>
  <c r="P22" i="21"/>
  <c r="P21" i="21"/>
  <c r="P20" i="21"/>
  <c r="P19" i="21"/>
  <c r="P23" i="19"/>
  <c r="P22" i="19"/>
  <c r="P21" i="19"/>
  <c r="P20" i="19"/>
  <c r="P9" i="19"/>
  <c r="P31" i="20"/>
  <c r="P34" i="23"/>
  <c r="P6" i="27"/>
  <c r="P7" i="27" l="1"/>
  <c r="P33" i="23" l="1"/>
  <c r="P32" i="23"/>
  <c r="P9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8" i="23"/>
  <c r="P7" i="23"/>
  <c r="P6" i="23"/>
  <c r="P17" i="21"/>
  <c r="P18" i="21"/>
  <c r="P16" i="21"/>
  <c r="P15" i="21"/>
  <c r="P14" i="21"/>
  <c r="P13" i="21"/>
  <c r="P12" i="21"/>
  <c r="P11" i="21"/>
  <c r="P10" i="21"/>
  <c r="P8" i="21"/>
  <c r="P7" i="21"/>
  <c r="P6" i="21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8" i="20"/>
  <c r="P7" i="20"/>
  <c r="P6" i="20"/>
  <c r="P24" i="19"/>
  <c r="P28" i="19" s="1"/>
  <c r="P30" i="21" l="1"/>
  <c r="P37" i="20"/>
</calcChain>
</file>

<file path=xl/sharedStrings.xml><?xml version="1.0" encoding="utf-8"?>
<sst xmlns="http://schemas.openxmlformats.org/spreadsheetml/2006/main" count="240" uniqueCount="113">
  <si>
    <t>バッジ名</t>
    <rPh sb="3" eb="4">
      <t>メイ</t>
    </rPh>
    <phoneticPr fontId="1"/>
  </si>
  <si>
    <t>防災マイスターバッジ</t>
    <phoneticPr fontId="1"/>
  </si>
  <si>
    <t>テンダーフット部門合計</t>
    <rPh sb="7" eb="9">
      <t>ブモン</t>
    </rPh>
    <rPh sb="9" eb="11">
      <t>ゴウケイ</t>
    </rPh>
    <phoneticPr fontId="1"/>
  </si>
  <si>
    <t>ガールスカウトバッジ　ブラウニー　1</t>
    <phoneticPr fontId="1"/>
  </si>
  <si>
    <t>ブラウニー部門合計</t>
    <rPh sb="5" eb="7">
      <t>ブモン</t>
    </rPh>
    <rPh sb="7" eb="9">
      <t>ゴウケイ</t>
    </rPh>
    <phoneticPr fontId="1"/>
  </si>
  <si>
    <t>こんにちはお友だち</t>
    <rPh sb="6" eb="7">
      <t>トモ</t>
    </rPh>
    <phoneticPr fontId="1"/>
  </si>
  <si>
    <t>しぜん大すき</t>
    <rPh sb="3" eb="4">
      <t>ダイ</t>
    </rPh>
    <phoneticPr fontId="1"/>
  </si>
  <si>
    <t>わたしは元気</t>
    <rPh sb="4" eb="6">
      <t>ゲンキ</t>
    </rPh>
    <phoneticPr fontId="1"/>
  </si>
  <si>
    <t>ワクワクキャンプ</t>
    <phoneticPr fontId="1"/>
  </si>
  <si>
    <t>わたしのことばで</t>
    <phoneticPr fontId="1"/>
  </si>
  <si>
    <t>ブラウニーにまかせて</t>
    <phoneticPr fontId="1"/>
  </si>
  <si>
    <t>みんなの中のわたし</t>
    <rPh sb="4" eb="5">
      <t>ナカ</t>
    </rPh>
    <phoneticPr fontId="1"/>
  </si>
  <si>
    <t>お金のたび</t>
    <rPh sb="1" eb="2">
      <t>カネ</t>
    </rPh>
    <phoneticPr fontId="1"/>
  </si>
  <si>
    <t>せかいと友だち</t>
    <rPh sb="4" eb="5">
      <t>トモ</t>
    </rPh>
    <phoneticPr fontId="1"/>
  </si>
  <si>
    <t>大切な地球</t>
    <rPh sb="0" eb="2">
      <t>タイセツ</t>
    </rPh>
    <rPh sb="3" eb="5">
      <t>チキュウ</t>
    </rPh>
    <phoneticPr fontId="1"/>
  </si>
  <si>
    <t>ガールスカウトバッジ　ジュニア　1</t>
    <phoneticPr fontId="1"/>
  </si>
  <si>
    <t>ジュニア部門合計</t>
    <rPh sb="4" eb="6">
      <t>ブモン</t>
    </rPh>
    <rPh sb="6" eb="8">
      <t>ゴウケイ</t>
    </rPh>
    <phoneticPr fontId="1"/>
  </si>
  <si>
    <t>独自</t>
    <rPh sb="0" eb="2">
      <t>ドクジ</t>
    </rPh>
    <phoneticPr fontId="1"/>
  </si>
  <si>
    <t>シニア部門合計</t>
    <rPh sb="3" eb="5">
      <t>ブモン</t>
    </rPh>
    <rPh sb="5" eb="7">
      <t>ゴウケイ</t>
    </rPh>
    <phoneticPr fontId="1"/>
  </si>
  <si>
    <t>食物と栄養</t>
    <rPh sb="0" eb="2">
      <t>ショクモツ</t>
    </rPh>
    <rPh sb="3" eb="5">
      <t>エイヨウ</t>
    </rPh>
    <phoneticPr fontId="1"/>
  </si>
  <si>
    <t>健康</t>
    <rPh sb="0" eb="2">
      <t>ケンコウ</t>
    </rPh>
    <phoneticPr fontId="1"/>
  </si>
  <si>
    <t>安全</t>
    <rPh sb="0" eb="2">
      <t>アンゼン</t>
    </rPh>
    <phoneticPr fontId="1"/>
  </si>
  <si>
    <t>家庭生活</t>
    <rPh sb="0" eb="2">
      <t>カテイ</t>
    </rPh>
    <rPh sb="2" eb="4">
      <t>セイカツ</t>
    </rPh>
    <phoneticPr fontId="1"/>
  </si>
  <si>
    <t>趣味</t>
    <rPh sb="0" eb="2">
      <t>シュミ</t>
    </rPh>
    <phoneticPr fontId="1"/>
  </si>
  <si>
    <t>ライフプラン</t>
    <phoneticPr fontId="1"/>
  </si>
  <si>
    <t>経済</t>
    <rPh sb="0" eb="2">
      <t>ケイザイ</t>
    </rPh>
    <phoneticPr fontId="1"/>
  </si>
  <si>
    <t>野外活動</t>
    <rPh sb="0" eb="4">
      <t>ヤガイカツドウ</t>
    </rPh>
    <phoneticPr fontId="1"/>
  </si>
  <si>
    <t>自然環境</t>
    <rPh sb="0" eb="2">
      <t>シゼン</t>
    </rPh>
    <rPh sb="2" eb="4">
      <t>カンキョウ</t>
    </rPh>
    <phoneticPr fontId="1"/>
  </si>
  <si>
    <t>生活と科学</t>
    <rPh sb="0" eb="2">
      <t>セイカツ</t>
    </rPh>
    <rPh sb="3" eb="5">
      <t>カガク</t>
    </rPh>
    <phoneticPr fontId="1"/>
  </si>
  <si>
    <t>情報</t>
    <rPh sb="0" eb="2">
      <t>ジョウホウ</t>
    </rPh>
    <phoneticPr fontId="1"/>
  </si>
  <si>
    <t>文化と遺産</t>
    <rPh sb="0" eb="2">
      <t>ブンカ</t>
    </rPh>
    <rPh sb="3" eb="5">
      <t>イサン</t>
    </rPh>
    <phoneticPr fontId="1"/>
  </si>
  <si>
    <t>共生</t>
    <rPh sb="0" eb="2">
      <t>キョウセイ</t>
    </rPh>
    <phoneticPr fontId="1"/>
  </si>
  <si>
    <t>国際理解</t>
    <rPh sb="0" eb="2">
      <t>コクサイ</t>
    </rPh>
    <rPh sb="2" eb="4">
      <t>リカイ</t>
    </rPh>
    <phoneticPr fontId="1"/>
  </si>
  <si>
    <t>宗教の探求</t>
    <rPh sb="0" eb="2">
      <t>シュウキョウ</t>
    </rPh>
    <rPh sb="3" eb="5">
      <t>タンキュウ</t>
    </rPh>
    <phoneticPr fontId="1"/>
  </si>
  <si>
    <t>平和</t>
    <rPh sb="0" eb="2">
      <t>ヘイワ</t>
    </rPh>
    <phoneticPr fontId="1"/>
  </si>
  <si>
    <t>レンジャー部門合計</t>
    <rPh sb="5" eb="7">
      <t>ブモン</t>
    </rPh>
    <rPh sb="7" eb="9">
      <t>ゴウケイ</t>
    </rPh>
    <phoneticPr fontId="1"/>
  </si>
  <si>
    <t>健康と安全</t>
    <rPh sb="0" eb="2">
      <t>ケンコウ</t>
    </rPh>
    <rPh sb="3" eb="5">
      <t>アンゼン</t>
    </rPh>
    <phoneticPr fontId="1"/>
  </si>
  <si>
    <t>生活</t>
    <rPh sb="0" eb="2">
      <t>セイカツ</t>
    </rPh>
    <phoneticPr fontId="1"/>
  </si>
  <si>
    <t>環境</t>
    <rPh sb="0" eb="2">
      <t>カンキョウ</t>
    </rPh>
    <phoneticPr fontId="1"/>
  </si>
  <si>
    <t>科学</t>
    <rPh sb="0" eb="2">
      <t>カガク</t>
    </rPh>
    <phoneticPr fontId="1"/>
  </si>
  <si>
    <t>SDGsバッジ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</si>
  <si>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</si>
  <si>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</si>
  <si>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</si>
  <si>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成人部門合計</t>
    <rPh sb="0" eb="2">
      <t>セイジン</t>
    </rPh>
    <rPh sb="2" eb="4">
      <t>ブモン</t>
    </rPh>
    <rPh sb="4" eb="6">
      <t>ゴウケイ</t>
    </rPh>
    <phoneticPr fontId="1"/>
  </si>
  <si>
    <t>千葉県第</t>
    <rPh sb="0" eb="3">
      <t>チバケン</t>
    </rPh>
    <rPh sb="3" eb="4">
      <t>ダイ</t>
    </rPh>
    <phoneticPr fontId="1"/>
  </si>
  <si>
    <t>団</t>
    <rPh sb="0" eb="1">
      <t>ダン</t>
    </rPh>
    <phoneticPr fontId="1"/>
  </si>
  <si>
    <t>申 請 日：</t>
    <rPh sb="0" eb="1">
      <t>サル</t>
    </rPh>
    <rPh sb="2" eb="3">
      <t>ショウ</t>
    </rPh>
    <rPh sb="4" eb="5">
      <t>ビ</t>
    </rPh>
    <phoneticPr fontId="1"/>
  </si>
  <si>
    <t>申請者名：</t>
    <rPh sb="0" eb="3">
      <t>シンセイシャ</t>
    </rPh>
    <rPh sb="3" eb="4">
      <t>メイ</t>
    </rPh>
    <phoneticPr fontId="1"/>
  </si>
  <si>
    <t>ガールスカウトバッジ　ジュニア　2</t>
  </si>
  <si>
    <t>ガールスカウトバッジ　ジュニア　3</t>
  </si>
  <si>
    <t>金 額</t>
    <rPh sb="0" eb="1">
      <t>キン</t>
    </rPh>
    <rPh sb="2" eb="3">
      <t>ガク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</si>
  <si>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</si>
  <si>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</si>
  <si>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私と家族</t>
    <rPh sb="0" eb="1">
      <t>ワタシ</t>
    </rPh>
    <rPh sb="2" eb="4">
      <t>カゾク</t>
    </rPh>
    <phoneticPr fontId="1"/>
  </si>
  <si>
    <t>すてきな私</t>
    <rPh sb="4" eb="5">
      <t>ワタシ</t>
    </rPh>
    <phoneticPr fontId="1"/>
  </si>
  <si>
    <t>私の趣味</t>
    <rPh sb="0" eb="1">
      <t>ワタシ</t>
    </rPh>
    <rPh sb="2" eb="4">
      <t>シュミ</t>
    </rPh>
    <phoneticPr fontId="1"/>
  </si>
  <si>
    <t>大切ないのち</t>
    <rPh sb="0" eb="2">
      <t>タイセツ</t>
    </rPh>
    <phoneticPr fontId="1"/>
  </si>
  <si>
    <t>私のいのり</t>
    <rPh sb="0" eb="1">
      <t>ワタシ</t>
    </rPh>
    <phoneticPr fontId="1"/>
  </si>
  <si>
    <t>社会のしくみ</t>
    <rPh sb="0" eb="2">
      <t>シャカイ</t>
    </rPh>
    <phoneticPr fontId="1"/>
  </si>
  <si>
    <t>経済のしくみ</t>
    <rPh sb="0" eb="2">
      <t>ケイザイ</t>
    </rPh>
    <phoneticPr fontId="1"/>
  </si>
  <si>
    <t>地球の人々</t>
    <rPh sb="0" eb="2">
      <t>チキュウ</t>
    </rPh>
    <rPh sb="3" eb="5">
      <t>ヒトビト</t>
    </rPh>
    <phoneticPr fontId="1"/>
  </si>
  <si>
    <t>私たちのまち</t>
    <rPh sb="0" eb="1">
      <t>ワタシ</t>
    </rPh>
    <phoneticPr fontId="1"/>
  </si>
  <si>
    <t>私たちの国</t>
    <rPh sb="0" eb="1">
      <t>ワタシ</t>
    </rPh>
    <rPh sb="4" eb="5">
      <t>クニ</t>
    </rPh>
    <phoneticPr fontId="1"/>
  </si>
  <si>
    <t>世界の国々</t>
    <rPh sb="0" eb="2">
      <t>セカイ</t>
    </rPh>
    <rPh sb="3" eb="5">
      <t>クニグニ</t>
    </rPh>
    <phoneticPr fontId="1"/>
  </si>
  <si>
    <t>平和なせかい</t>
    <rPh sb="0" eb="2">
      <t>ヘイワ</t>
    </rPh>
    <phoneticPr fontId="1"/>
  </si>
  <si>
    <t>私の意見</t>
    <rPh sb="0" eb="1">
      <t>ワタシ</t>
    </rPh>
    <rPh sb="2" eb="4">
      <t>イケン</t>
    </rPh>
    <phoneticPr fontId="1"/>
  </si>
  <si>
    <t>大切な資源</t>
    <rPh sb="0" eb="2">
      <t>タイセツ</t>
    </rPh>
    <rPh sb="3" eb="5">
      <t>シゲン</t>
    </rPh>
    <phoneticPr fontId="1"/>
  </si>
  <si>
    <t>自然とひと</t>
    <rPh sb="0" eb="2">
      <t>シゼン</t>
    </rPh>
    <phoneticPr fontId="1"/>
  </si>
  <si>
    <t>野外での活動</t>
    <rPh sb="0" eb="2">
      <t>ヤガイ</t>
    </rPh>
    <rPh sb="4" eb="6">
      <t>カツドウ</t>
    </rPh>
    <phoneticPr fontId="1"/>
  </si>
  <si>
    <t>野外料理</t>
    <rPh sb="0" eb="4">
      <t>ヤガイリョウリ</t>
    </rPh>
    <phoneticPr fontId="1"/>
  </si>
  <si>
    <t>楽しいキャンプ</t>
    <phoneticPr fontId="1"/>
  </si>
  <si>
    <t>世界のガールスカウト</t>
    <rPh sb="0" eb="2">
      <t>セカイ</t>
    </rPh>
    <phoneticPr fontId="1"/>
  </si>
  <si>
    <t>ガールスカウトバッジ　ブラウニー　2</t>
  </si>
  <si>
    <t>ガールスカウトバッジ　ブラウニー　3</t>
  </si>
  <si>
    <t>ガールスカウトバッジ　シニア　1</t>
  </si>
  <si>
    <t>ガールスカウトバッジ　シニア　2</t>
  </si>
  <si>
    <t>ガールスカウトバッジ　シニア　3</t>
  </si>
  <si>
    <t>ガールスカウトバッジ　レンジャー　1</t>
  </si>
  <si>
    <t>ガールスカウトバッジ　レンジャー　2</t>
  </si>
  <si>
    <t>ガールスカウトバッジ　レンジャー　3</t>
  </si>
  <si>
    <t>【受取方法】必ずどちらか希望する方に☑を入れてください。</t>
    <rPh sb="6" eb="7">
      <t>カナラ</t>
    </rPh>
    <phoneticPr fontId="1"/>
  </si>
  <si>
    <t>※　受取方法の指定が無い場合は、団連絡先へ郵送させていただきます。</t>
    <rPh sb="2" eb="4">
      <t>ウケト</t>
    </rPh>
    <rPh sb="4" eb="6">
      <t>ホウホウ</t>
    </rPh>
    <rPh sb="7" eb="9">
      <t>シテイ</t>
    </rPh>
    <rPh sb="10" eb="11">
      <t>ナ</t>
    </rPh>
    <rPh sb="12" eb="14">
      <t>バアイ</t>
    </rPh>
    <rPh sb="16" eb="17">
      <t>ダン</t>
    </rPh>
    <rPh sb="17" eb="20">
      <t>レンラクサキ</t>
    </rPh>
    <rPh sb="21" eb="23">
      <t>ユウソウ</t>
    </rPh>
    <phoneticPr fontId="1"/>
  </si>
  <si>
    <t>※　受取方法の指定が無い場合は、団連絡先へ郵送させていただきます。</t>
    <rPh sb="2" eb="4">
      <t>ウケト</t>
    </rPh>
    <rPh sb="4" eb="6">
      <t>ホウホウ</t>
    </rPh>
    <rPh sb="6" eb="8">
      <t>シテイ</t>
    </rPh>
    <rPh sb="9" eb="10">
      <t>ナ</t>
    </rPh>
    <rPh sb="11" eb="13">
      <t>バアイ</t>
    </rPh>
    <rPh sb="15" eb="16">
      <t>ダン</t>
    </rPh>
    <rPh sb="16" eb="19">
      <t>レンラクサキ</t>
    </rPh>
    <rPh sb="21" eb="23">
      <t>ユウソウ</t>
    </rPh>
    <phoneticPr fontId="1"/>
  </si>
  <si>
    <t>品名コード</t>
    <rPh sb="0" eb="2">
      <t>ヒンメイ</t>
    </rPh>
    <phoneticPr fontId="1"/>
  </si>
  <si>
    <t>GEバッジWEB　イエロー</t>
    <phoneticPr fontId="1"/>
  </si>
  <si>
    <t>GEバッジWEB　ミント</t>
    <phoneticPr fontId="1"/>
  </si>
  <si>
    <t>FBM行動編バッジ</t>
    <rPh sb="3" eb="5">
      <t>コウドウ</t>
    </rPh>
    <rPh sb="5" eb="6">
      <t>ヘン</t>
    </rPh>
    <phoneticPr fontId="1"/>
  </si>
  <si>
    <t>GEバッジ対面　オレンジ</t>
    <rPh sb="5" eb="7">
      <t>タイメン</t>
    </rPh>
    <phoneticPr fontId="1"/>
  </si>
  <si>
    <t>GEバッジ対面　グリーン</t>
    <rPh sb="5" eb="7">
      <t>タイメン</t>
    </rPh>
    <phoneticPr fontId="1"/>
  </si>
  <si>
    <t>千葉県連盟で受取る</t>
    <rPh sb="0" eb="5">
      <t>チバケンレンメイ</t>
    </rPh>
    <rPh sb="6" eb="8">
      <t>ウケト</t>
    </rPh>
    <phoneticPr fontId="1"/>
  </si>
  <si>
    <t>暮らしとまち</t>
    <rPh sb="0" eb="1">
      <t>ク</t>
    </rPh>
    <phoneticPr fontId="1"/>
  </si>
  <si>
    <t>リーダーシップバッジ　※所定の手続き・承認後申請</t>
    <rPh sb="12" eb="14">
      <t>ショテイ</t>
    </rPh>
    <rPh sb="15" eb="17">
      <t>テツヅ</t>
    </rPh>
    <rPh sb="19" eb="21">
      <t>ショウニン</t>
    </rPh>
    <rPh sb="21" eb="22">
      <t>ゴ</t>
    </rPh>
    <rPh sb="22" eb="24">
      <t>シンセイ</t>
    </rPh>
    <phoneticPr fontId="1"/>
  </si>
  <si>
    <t>防災マイスターバッジ　※一般も申請可</t>
    <rPh sb="12" eb="14">
      <t>イッパン</t>
    </rPh>
    <rPh sb="15" eb="17">
      <t>シンセイ</t>
    </rPh>
    <rPh sb="17" eb="18">
      <t>カ</t>
    </rPh>
    <phoneticPr fontId="1"/>
  </si>
  <si>
    <t>FBM行動編バッジ
　※18～25歳の成人会員・研修会終了した指導者</t>
    <rPh sb="3" eb="5">
      <t>コウドウ</t>
    </rPh>
    <rPh sb="5" eb="6">
      <t>ヘン</t>
    </rPh>
    <rPh sb="17" eb="18">
      <t>サイ</t>
    </rPh>
    <rPh sb="19" eb="23">
      <t>セイジンカイイン</t>
    </rPh>
    <phoneticPr fontId="1"/>
  </si>
  <si>
    <t>SDGsバッジ　※一般も申請可</t>
    <phoneticPr fontId="1"/>
  </si>
  <si>
    <t>2024年度　テンダーフット部門バッジ申請書　</t>
    <rPh sb="4" eb="6">
      <t>ネンドシンセイショ</t>
    </rPh>
    <phoneticPr fontId="1"/>
  </si>
  <si>
    <t>サイバー・スマートバッジ 1 赤</t>
    <rPh sb="15" eb="16">
      <t>アカ</t>
    </rPh>
    <phoneticPr fontId="1"/>
  </si>
  <si>
    <t>FBM大好きなわたしバッジ</t>
    <rPh sb="3" eb="5">
      <t>ダイス</t>
    </rPh>
    <phoneticPr fontId="1"/>
  </si>
  <si>
    <t>ロボテックスバッジ 1 赤</t>
    <rPh sb="12" eb="13">
      <t>アカ</t>
    </rPh>
    <phoneticPr fontId="1"/>
  </si>
  <si>
    <t>バイナリーバッジ 1 赤</t>
    <rPh sb="11" eb="12">
      <t>アカ</t>
    </rPh>
    <phoneticPr fontId="1"/>
  </si>
  <si>
    <t>バイナリーバッジ 2 青</t>
    <rPh sb="11" eb="12">
      <t>アオ</t>
    </rPh>
    <phoneticPr fontId="1"/>
  </si>
  <si>
    <t>サイバー・スマートバッジ 2 茶</t>
    <rPh sb="15" eb="16">
      <t>チャ</t>
    </rPh>
    <phoneticPr fontId="1"/>
  </si>
  <si>
    <t>ロボテックスバッジ 2 青</t>
    <rPh sb="12" eb="13">
      <t>アオ</t>
    </rPh>
    <phoneticPr fontId="1"/>
  </si>
  <si>
    <t>【申請方法】2024年度 バッジ申請ガイドをご参照ください。</t>
    <rPh sb="1" eb="5">
      <t>シンセイホウホウ</t>
    </rPh>
    <phoneticPr fontId="1"/>
  </si>
  <si>
    <t>2024年度　ブラウニー部門バッジ申請書　</t>
    <rPh sb="4" eb="6">
      <t>ネンドシンセイショ</t>
    </rPh>
    <phoneticPr fontId="1"/>
  </si>
  <si>
    <t>2024年度　ジュニア部門バッジ申請書　</t>
    <rPh sb="4" eb="6">
      <t>ネンドシンセイショネン</t>
    </rPh>
    <phoneticPr fontId="1"/>
  </si>
  <si>
    <t>2024年度　シニア部門バッジ申請書　</t>
    <rPh sb="4" eb="6">
      <t>ネンド</t>
    </rPh>
    <rPh sb="15" eb="17">
      <t>シンセイ</t>
    </rPh>
    <rPh sb="17" eb="18">
      <t>ショ</t>
    </rPh>
    <phoneticPr fontId="1"/>
  </si>
  <si>
    <t>サイバー・スマートバッジ 3 緑</t>
    <rPh sb="15" eb="16">
      <t>ミドリ</t>
    </rPh>
    <phoneticPr fontId="1"/>
  </si>
  <si>
    <t>サイバー・スマートバッジ 4 紺</t>
    <rPh sb="15" eb="16">
      <t>コン</t>
    </rPh>
    <phoneticPr fontId="1"/>
  </si>
  <si>
    <t>2024年度　レンジャー部門バッジ申請書　</t>
    <rPh sb="4" eb="6">
      <t>ネンドシンセイショ</t>
    </rPh>
    <phoneticPr fontId="1"/>
  </si>
  <si>
    <t>2024年度　成人部門バッジ申請書　</t>
    <rPh sb="4" eb="6">
      <t>ネンド</t>
    </rPh>
    <rPh sb="14" eb="16">
      <t>シンセイ</t>
    </rPh>
    <rPh sb="16" eb="17">
      <t>ショ</t>
    </rPh>
    <phoneticPr fontId="1"/>
  </si>
  <si>
    <t>郵送で受取る（団連絡先）（送料￥430）</t>
    <rPh sb="0" eb="2">
      <t>ユウソウ</t>
    </rPh>
    <rPh sb="3" eb="5">
      <t>ウケト</t>
    </rPh>
    <rPh sb="7" eb="8">
      <t>ダン</t>
    </rPh>
    <rPh sb="8" eb="11">
      <t>レンラクサキ</t>
    </rPh>
    <rPh sb="13" eb="15">
      <t>ソウリョウ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</si>
</sst>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##,###,##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2" applyFont="1" applyProtection="1">
      <alignment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7" fontId="8" fillId="0" borderId="30" xfId="1" applyNumberFormat="1" applyFont="1" applyBorder="1" applyAlignment="1" applyProtection="1">
      <alignment horizontal="right" vertical="center"/>
    </xf>
    <xf numFmtId="177" fontId="8" fillId="0" borderId="6" xfId="1" applyNumberFormat="1" applyFont="1" applyBorder="1" applyAlignment="1" applyProtection="1">
      <alignment horizontal="right" vertical="center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4" xfId="2" applyFont="1" applyBorder="1" applyAlignment="1" applyProtection="1">
      <alignment horizontal="center" vertical="center" shrinkToFit="1"/>
      <protection locked="0"/>
    </xf>
    <xf numFmtId="0" fontId="8" fillId="2" borderId="50" xfId="0" applyFont="1" applyFill="1" applyBorder="1" applyAlignment="1" applyProtection="1">
      <alignment horizontal="left" vertical="center" indent="1"/>
      <protection locked="0"/>
    </xf>
    <xf numFmtId="0" fontId="8" fillId="2" borderId="52" xfId="0" applyFont="1" applyFill="1" applyBorder="1" applyAlignment="1" applyProtection="1">
      <alignment horizontal="left" vertical="center" indent="1"/>
      <protection locked="0"/>
    </xf>
    <xf numFmtId="0" fontId="8" fillId="2" borderId="51" xfId="0" applyFont="1" applyFill="1" applyBorder="1" applyAlignment="1" applyProtection="1">
      <alignment horizontal="left" vertical="center" indent="1"/>
      <protection locked="0"/>
    </xf>
    <xf numFmtId="0" fontId="8" fillId="2" borderId="50" xfId="0" applyFont="1" applyFill="1" applyBorder="1" applyAlignment="1">
      <alignment horizontal="right" vertical="center"/>
    </xf>
    <xf numFmtId="0" fontId="8" fillId="2" borderId="53" xfId="0" applyFont="1" applyFill="1" applyBorder="1" applyAlignment="1">
      <alignment horizontal="right" vertical="center"/>
    </xf>
    <xf numFmtId="0" fontId="8" fillId="2" borderId="54" xfId="0" applyFont="1" applyFill="1" applyBorder="1" applyAlignment="1" applyProtection="1">
      <alignment horizontal="right" vertical="center"/>
      <protection locked="0"/>
    </xf>
    <xf numFmtId="0" fontId="8" fillId="2" borderId="53" xfId="0" applyFont="1" applyFill="1" applyBorder="1" applyAlignment="1" applyProtection="1">
      <alignment horizontal="right" vertical="center"/>
      <protection locked="0"/>
    </xf>
    <xf numFmtId="177" fontId="8" fillId="2" borderId="54" xfId="1" applyNumberFormat="1" applyFont="1" applyFill="1" applyBorder="1" applyAlignment="1" applyProtection="1">
      <alignment horizontal="right" vertical="center"/>
    </xf>
    <xf numFmtId="177" fontId="8" fillId="2" borderId="51" xfId="1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8" fillId="2" borderId="50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177" fontId="8" fillId="3" borderId="36" xfId="1" applyNumberFormat="1" applyFont="1" applyFill="1" applyBorder="1" applyAlignment="1" applyProtection="1">
      <alignment horizontal="right" vertical="center"/>
    </xf>
    <xf numFmtId="177" fontId="8" fillId="3" borderId="10" xfId="1" applyNumberFormat="1" applyFont="1" applyFill="1" applyBorder="1" applyAlignment="1" applyProtection="1">
      <alignment horizontal="right" vertical="center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left" vertical="center" indent="1"/>
      <protection locked="0"/>
    </xf>
    <xf numFmtId="0" fontId="8" fillId="0" borderId="60" xfId="0" applyFont="1" applyBorder="1" applyAlignment="1" applyProtection="1">
      <alignment horizontal="left" vertical="center" indent="1"/>
      <protection locked="0"/>
    </xf>
    <xf numFmtId="0" fontId="8" fillId="0" borderId="59" xfId="0" applyFont="1" applyBorder="1" applyAlignment="1" applyProtection="1">
      <alignment horizontal="left" vertical="center" indent="1"/>
      <protection locked="0"/>
    </xf>
    <xf numFmtId="0" fontId="8" fillId="0" borderId="58" xfId="0" applyFont="1" applyBorder="1" applyAlignment="1">
      <alignment horizontal="right" vertical="center"/>
    </xf>
    <xf numFmtId="0" fontId="8" fillId="0" borderId="61" xfId="0" applyFont="1" applyBorder="1" applyAlignment="1">
      <alignment horizontal="right" vertical="center"/>
    </xf>
    <xf numFmtId="0" fontId="8" fillId="0" borderId="62" xfId="0" applyFont="1" applyBorder="1" applyAlignment="1" applyProtection="1">
      <alignment horizontal="right" vertical="center"/>
      <protection locked="0"/>
    </xf>
    <xf numFmtId="0" fontId="8" fillId="0" borderId="61" xfId="0" applyFont="1" applyBorder="1" applyAlignment="1" applyProtection="1">
      <alignment horizontal="right" vertical="center"/>
      <protection locked="0"/>
    </xf>
    <xf numFmtId="177" fontId="8" fillId="0" borderId="62" xfId="1" applyNumberFormat="1" applyFont="1" applyFill="1" applyBorder="1" applyAlignment="1" applyProtection="1">
      <alignment horizontal="right" vertical="center"/>
    </xf>
    <xf numFmtId="177" fontId="8" fillId="0" borderId="59" xfId="1" applyNumberFormat="1" applyFont="1" applyFill="1" applyBorder="1" applyAlignment="1" applyProtection="1">
      <alignment horizontal="right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center" indent="1"/>
      <protection locked="0"/>
    </xf>
    <xf numFmtId="0" fontId="8" fillId="0" borderId="55" xfId="0" applyFont="1" applyBorder="1" applyAlignment="1" applyProtection="1">
      <alignment horizontal="left" vertical="center" indent="1"/>
      <protection locked="0"/>
    </xf>
    <xf numFmtId="0" fontId="8" fillId="0" borderId="42" xfId="0" applyFont="1" applyBorder="1" applyAlignment="1" applyProtection="1">
      <alignment horizontal="left" vertical="center" indent="1"/>
      <protection locked="0"/>
    </xf>
    <xf numFmtId="0" fontId="8" fillId="0" borderId="41" xfId="0" applyFont="1" applyBorder="1" applyAlignment="1">
      <alignment horizontal="right" vertical="center"/>
    </xf>
    <xf numFmtId="0" fontId="8" fillId="0" borderId="56" xfId="0" applyFont="1" applyBorder="1" applyAlignment="1">
      <alignment horizontal="right" vertical="center"/>
    </xf>
    <xf numFmtId="0" fontId="8" fillId="0" borderId="57" xfId="0" applyFont="1" applyBorder="1" applyAlignment="1" applyProtection="1">
      <alignment horizontal="right" vertical="center"/>
      <protection locked="0"/>
    </xf>
    <xf numFmtId="0" fontId="8" fillId="0" borderId="56" xfId="0" applyFont="1" applyBorder="1" applyAlignment="1" applyProtection="1">
      <alignment horizontal="right" vertical="center"/>
      <protection locked="0"/>
    </xf>
    <xf numFmtId="177" fontId="8" fillId="0" borderId="57" xfId="1" applyNumberFormat="1" applyFont="1" applyFill="1" applyBorder="1" applyAlignment="1" applyProtection="1">
      <alignment horizontal="right" vertical="center"/>
    </xf>
    <xf numFmtId="177" fontId="8" fillId="0" borderId="42" xfId="1" applyNumberFormat="1" applyFont="1" applyFill="1" applyBorder="1" applyAlignment="1" applyProtection="1">
      <alignment horizontal="right" vertical="center"/>
    </xf>
    <xf numFmtId="0" fontId="8" fillId="0" borderId="9" xfId="2" applyFont="1" applyBorder="1" applyAlignment="1" applyProtection="1">
      <alignment horizontal="left" vertical="center" indent="1"/>
      <protection locked="0"/>
    </xf>
    <xf numFmtId="0" fontId="8" fillId="0" borderId="17" xfId="2" applyFont="1" applyBorder="1" applyAlignment="1" applyProtection="1">
      <alignment horizontal="left" vertical="center" indent="1"/>
      <protection locked="0"/>
    </xf>
    <xf numFmtId="0" fontId="8" fillId="0" borderId="10" xfId="2" applyFont="1" applyBorder="1" applyAlignment="1" applyProtection="1">
      <alignment horizontal="left" vertical="center" indent="1"/>
      <protection locked="0"/>
    </xf>
    <xf numFmtId="0" fontId="8" fillId="0" borderId="9" xfId="2" applyFont="1" applyBorder="1" applyAlignment="1">
      <alignment horizontal="right" vertical="center"/>
    </xf>
    <xf numFmtId="0" fontId="8" fillId="0" borderId="31" xfId="2" applyFont="1" applyBorder="1" applyAlignment="1">
      <alignment horizontal="right" vertical="center"/>
    </xf>
    <xf numFmtId="0" fontId="8" fillId="0" borderId="36" xfId="2" applyFont="1" applyBorder="1" applyAlignment="1" applyProtection="1">
      <alignment horizontal="right" vertical="center"/>
      <protection locked="0"/>
    </xf>
    <xf numFmtId="0" fontId="8" fillId="0" borderId="31" xfId="2" applyFont="1" applyBorder="1" applyAlignment="1" applyProtection="1">
      <alignment horizontal="right" vertical="center"/>
      <protection locked="0"/>
    </xf>
    <xf numFmtId="177" fontId="8" fillId="0" borderId="36" xfId="3" applyNumberFormat="1" applyFont="1" applyFill="1" applyBorder="1" applyAlignment="1" applyProtection="1">
      <alignment horizontal="right" vertical="center"/>
    </xf>
    <xf numFmtId="177" fontId="8" fillId="0" borderId="10" xfId="3" applyNumberFormat="1" applyFont="1" applyFill="1" applyBorder="1" applyAlignment="1" applyProtection="1">
      <alignment horizontal="right" vertical="center"/>
    </xf>
    <xf numFmtId="0" fontId="8" fillId="2" borderId="41" xfId="0" applyFont="1" applyFill="1" applyBorder="1" applyAlignment="1" applyProtection="1">
      <alignment horizontal="left" vertical="center" indent="1"/>
      <protection locked="0"/>
    </xf>
    <xf numFmtId="0" fontId="8" fillId="2" borderId="55" xfId="0" applyFont="1" applyFill="1" applyBorder="1" applyAlignment="1" applyProtection="1">
      <alignment horizontal="left" vertical="center" indent="1"/>
      <protection locked="0"/>
    </xf>
    <xf numFmtId="0" fontId="8" fillId="2" borderId="42" xfId="0" applyFont="1" applyFill="1" applyBorder="1" applyAlignment="1" applyProtection="1">
      <alignment horizontal="left" vertical="center" indent="1"/>
      <protection locked="0"/>
    </xf>
    <xf numFmtId="0" fontId="8" fillId="2" borderId="41" xfId="0" applyFont="1" applyFill="1" applyBorder="1" applyAlignment="1">
      <alignment horizontal="right" vertical="center"/>
    </xf>
    <xf numFmtId="0" fontId="8" fillId="2" borderId="56" xfId="0" applyFont="1" applyFill="1" applyBorder="1" applyAlignment="1">
      <alignment horizontal="right" vertical="center"/>
    </xf>
    <xf numFmtId="0" fontId="8" fillId="2" borderId="57" xfId="0" applyFont="1" applyFill="1" applyBorder="1" applyAlignment="1" applyProtection="1">
      <alignment horizontal="right" vertical="center"/>
      <protection locked="0"/>
    </xf>
    <xf numFmtId="0" fontId="8" fillId="2" borderId="56" xfId="0" applyFont="1" applyFill="1" applyBorder="1" applyAlignment="1" applyProtection="1">
      <alignment horizontal="right" vertical="center"/>
      <protection locked="0"/>
    </xf>
    <xf numFmtId="177" fontId="8" fillId="2" borderId="57" xfId="1" applyNumberFormat="1" applyFont="1" applyFill="1" applyBorder="1" applyAlignment="1" applyProtection="1">
      <alignment horizontal="right" vertical="center"/>
    </xf>
    <xf numFmtId="177" fontId="8" fillId="2" borderId="42" xfId="1" applyNumberFormat="1" applyFont="1" applyFill="1" applyBorder="1" applyAlignment="1" applyProtection="1">
      <alignment horizontal="right" vertical="center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0" fontId="8" fillId="2" borderId="9" xfId="2" applyFont="1" applyFill="1" applyBorder="1" applyAlignment="1" applyProtection="1">
      <alignment horizontal="left" vertical="center" indent="1"/>
      <protection locked="0"/>
    </xf>
    <xf numFmtId="0" fontId="8" fillId="2" borderId="17" xfId="2" applyFont="1" applyFill="1" applyBorder="1" applyAlignment="1" applyProtection="1">
      <alignment horizontal="left" vertical="center" indent="1"/>
      <protection locked="0"/>
    </xf>
    <xf numFmtId="0" fontId="8" fillId="2" borderId="10" xfId="2" applyFont="1" applyFill="1" applyBorder="1" applyAlignment="1" applyProtection="1">
      <alignment horizontal="left" vertical="center" indent="1"/>
      <protection locked="0"/>
    </xf>
    <xf numFmtId="0" fontId="8" fillId="2" borderId="9" xfId="2" applyFont="1" applyFill="1" applyBorder="1" applyAlignment="1">
      <alignment horizontal="right" vertical="center"/>
    </xf>
    <xf numFmtId="0" fontId="8" fillId="2" borderId="31" xfId="2" applyFont="1" applyFill="1" applyBorder="1" applyAlignment="1">
      <alignment horizontal="right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left" vertical="center" indent="1"/>
      <protection locked="0"/>
    </xf>
    <xf numFmtId="0" fontId="8" fillId="3" borderId="17" xfId="0" applyFont="1" applyFill="1" applyBorder="1" applyAlignment="1" applyProtection="1">
      <alignment horizontal="left" vertical="center" indent="1"/>
      <protection locked="0"/>
    </xf>
    <xf numFmtId="0" fontId="8" fillId="3" borderId="10" xfId="0" applyFont="1" applyFill="1" applyBorder="1" applyAlignment="1" applyProtection="1">
      <alignment horizontal="left" vertical="center" indent="1"/>
      <protection locked="0"/>
    </xf>
    <xf numFmtId="0" fontId="8" fillId="3" borderId="9" xfId="0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right" vertical="center"/>
    </xf>
    <xf numFmtId="0" fontId="8" fillId="3" borderId="36" xfId="0" applyFont="1" applyFill="1" applyBorder="1" applyAlignment="1" applyProtection="1">
      <alignment horizontal="right" vertical="center"/>
      <protection locked="0"/>
    </xf>
    <xf numFmtId="0" fontId="8" fillId="3" borderId="31" xfId="0" applyFont="1" applyFill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7" fontId="8" fillId="0" borderId="37" xfId="1" applyNumberFormat="1" applyFont="1" applyFill="1" applyBorder="1" applyAlignment="1" applyProtection="1">
      <alignment horizontal="right" vertical="center"/>
    </xf>
    <xf numFmtId="177" fontId="8" fillId="0" borderId="12" xfId="1" applyNumberFormat="1" applyFont="1" applyFill="1" applyBorder="1" applyAlignment="1" applyProtection="1">
      <alignment horizontal="right" vertical="center"/>
    </xf>
    <xf numFmtId="0" fontId="8" fillId="0" borderId="11" xfId="2" applyFont="1" applyBorder="1" applyAlignment="1" applyProtection="1">
      <alignment horizontal="left" vertical="center" indent="1"/>
      <protection locked="0"/>
    </xf>
    <xf numFmtId="0" fontId="8" fillId="0" borderId="18" xfId="2" applyFont="1" applyBorder="1" applyAlignment="1" applyProtection="1">
      <alignment horizontal="left" vertical="center" indent="1"/>
      <protection locked="0"/>
    </xf>
    <xf numFmtId="0" fontId="8" fillId="0" borderId="12" xfId="2" applyFont="1" applyBorder="1" applyAlignment="1" applyProtection="1">
      <alignment horizontal="left" vertical="center" indent="1"/>
      <protection locked="0"/>
    </xf>
    <xf numFmtId="0" fontId="8" fillId="0" borderId="11" xfId="2" applyFont="1" applyBorder="1" applyAlignment="1">
      <alignment horizontal="right" vertical="center"/>
    </xf>
    <xf numFmtId="0" fontId="8" fillId="0" borderId="32" xfId="2" applyFont="1" applyBorder="1" applyAlignment="1">
      <alignment horizontal="right" vertical="center"/>
    </xf>
    <xf numFmtId="0" fontId="8" fillId="0" borderId="37" xfId="2" applyFont="1" applyBorder="1" applyAlignment="1" applyProtection="1">
      <alignment horizontal="right" vertical="center"/>
      <protection locked="0"/>
    </xf>
    <xf numFmtId="0" fontId="8" fillId="0" borderId="32" xfId="2" applyFont="1" applyBorder="1" applyAlignment="1" applyProtection="1">
      <alignment horizontal="right" vertical="center"/>
      <protection locked="0"/>
    </xf>
    <xf numFmtId="177" fontId="8" fillId="0" borderId="37" xfId="3" applyNumberFormat="1" applyFont="1" applyFill="1" applyBorder="1" applyAlignment="1" applyProtection="1">
      <alignment horizontal="right" vertical="center"/>
    </xf>
    <xf numFmtId="177" fontId="8" fillId="0" borderId="12" xfId="3" applyNumberFormat="1" applyFont="1" applyFill="1" applyBorder="1" applyAlignment="1" applyProtection="1">
      <alignment horizontal="right" vertical="center"/>
    </xf>
    <xf numFmtId="0" fontId="8" fillId="2" borderId="36" xfId="2" applyFont="1" applyFill="1" applyBorder="1" applyAlignment="1" applyProtection="1">
      <alignment horizontal="right" vertical="center"/>
      <protection locked="0"/>
    </xf>
    <xf numFmtId="0" fontId="8" fillId="2" borderId="31" xfId="2" applyFont="1" applyFill="1" applyBorder="1" applyAlignment="1" applyProtection="1">
      <alignment horizontal="right" vertical="center"/>
      <protection locked="0"/>
    </xf>
    <xf numFmtId="177" fontId="8" fillId="2" borderId="36" xfId="3" applyNumberFormat="1" applyFont="1" applyFill="1" applyBorder="1" applyAlignment="1" applyProtection="1">
      <alignment horizontal="right" vertical="center"/>
    </xf>
    <xf numFmtId="177" fontId="8" fillId="2" borderId="10" xfId="3" applyNumberFormat="1" applyFont="1" applyFill="1" applyBorder="1" applyAlignment="1" applyProtection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right" vertical="center"/>
      <protection locked="0"/>
    </xf>
    <xf numFmtId="177" fontId="8" fillId="0" borderId="36" xfId="1" applyNumberFormat="1" applyFont="1" applyFill="1" applyBorder="1" applyAlignment="1" applyProtection="1">
      <alignment horizontal="right" vertical="center"/>
    </xf>
    <xf numFmtId="177" fontId="8" fillId="0" borderId="10" xfId="1" applyNumberFormat="1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right" vertical="center"/>
      <protection locked="0"/>
    </xf>
    <xf numFmtId="0" fontId="8" fillId="2" borderId="31" xfId="0" applyFont="1" applyFill="1" applyBorder="1" applyAlignment="1" applyProtection="1">
      <alignment horizontal="right" vertical="center"/>
      <protection locked="0"/>
    </xf>
    <xf numFmtId="177" fontId="8" fillId="2" borderId="36" xfId="1" applyNumberFormat="1" applyFont="1" applyFill="1" applyBorder="1" applyAlignment="1" applyProtection="1">
      <alignment horizontal="right" vertical="center"/>
    </xf>
    <xf numFmtId="177" fontId="8" fillId="2" borderId="10" xfId="1" applyNumberFormat="1" applyFont="1" applyFill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0" fontId="8" fillId="2" borderId="16" xfId="0" applyFont="1" applyFill="1" applyBorder="1" applyAlignment="1" applyProtection="1">
      <alignment horizontal="left" vertical="center" indent="1"/>
      <protection locked="0"/>
    </xf>
    <xf numFmtId="0" fontId="8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26" xfId="0" applyFont="1" applyFill="1" applyBorder="1" applyAlignment="1" applyProtection="1">
      <alignment horizontal="right" vertical="center"/>
      <protection locked="0"/>
    </xf>
    <xf numFmtId="0" fontId="8" fillId="2" borderId="24" xfId="0" applyFont="1" applyFill="1" applyBorder="1" applyAlignment="1" applyProtection="1">
      <alignment horizontal="right" vertical="center"/>
      <protection locked="0"/>
    </xf>
    <xf numFmtId="177" fontId="8" fillId="2" borderId="26" xfId="1" applyNumberFormat="1" applyFont="1" applyFill="1" applyBorder="1" applyAlignment="1" applyProtection="1">
      <alignment horizontal="right" vertical="center"/>
    </xf>
    <xf numFmtId="177" fontId="8" fillId="2" borderId="14" xfId="1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0" fontId="8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>
      <alignment horizontal="right" vertical="center"/>
    </xf>
    <xf numFmtId="0" fontId="8" fillId="2" borderId="27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30" xfId="0" applyFont="1" applyFill="1" applyBorder="1" applyAlignment="1" applyProtection="1">
      <alignment horizontal="right" vertical="center"/>
      <protection locked="0"/>
    </xf>
    <xf numFmtId="0" fontId="8" fillId="2" borderId="19" xfId="0" applyFont="1" applyFill="1" applyBorder="1" applyAlignment="1" applyProtection="1">
      <alignment horizontal="right" vertical="center"/>
      <protection locked="0"/>
    </xf>
    <xf numFmtId="177" fontId="8" fillId="0" borderId="36" xfId="1" applyNumberFormat="1" applyFont="1" applyBorder="1" applyAlignment="1" applyProtection="1">
      <alignment horizontal="right" vertical="center"/>
    </xf>
    <xf numFmtId="177" fontId="8" fillId="0" borderId="10" xfId="1" applyNumberFormat="1" applyFont="1" applyBorder="1" applyAlignment="1" applyProtection="1">
      <alignment horizontal="right" vertical="center"/>
    </xf>
    <xf numFmtId="0" fontId="8" fillId="2" borderId="28" xfId="0" applyFont="1" applyFill="1" applyBorder="1" applyAlignment="1" applyProtection="1">
      <alignment horizontal="right" vertical="center"/>
      <protection locked="0"/>
    </xf>
    <xf numFmtId="0" fontId="8" fillId="2" borderId="27" xfId="0" applyFont="1" applyFill="1" applyBorder="1" applyAlignment="1" applyProtection="1">
      <alignment horizontal="right" vertical="center"/>
      <protection locked="0"/>
    </xf>
    <xf numFmtId="177" fontId="8" fillId="2" borderId="28" xfId="1" applyNumberFormat="1" applyFont="1" applyFill="1" applyBorder="1" applyAlignment="1" applyProtection="1">
      <alignment horizontal="right" vertical="center"/>
    </xf>
    <xf numFmtId="177" fontId="8" fillId="2" borderId="8" xfId="1" applyNumberFormat="1" applyFont="1" applyFill="1" applyBorder="1" applyAlignment="1" applyProtection="1">
      <alignment horizontal="right" vertical="center"/>
    </xf>
    <xf numFmtId="0" fontId="8" fillId="2" borderId="9" xfId="2" applyFont="1" applyFill="1" applyBorder="1" applyAlignment="1" applyProtection="1">
      <alignment horizontal="center" vertical="center"/>
      <protection locked="0"/>
    </xf>
    <xf numFmtId="0" fontId="8" fillId="2" borderId="10" xfId="2" applyFont="1" applyFill="1" applyBorder="1" applyAlignment="1" applyProtection="1">
      <alignment horizontal="center" vertical="center"/>
      <protection locked="0"/>
    </xf>
    <xf numFmtId="177" fontId="8" fillId="2" borderId="30" xfId="1" applyNumberFormat="1" applyFont="1" applyFill="1" applyBorder="1" applyAlignment="1" applyProtection="1">
      <alignment horizontal="right" vertical="center"/>
    </xf>
    <xf numFmtId="177" fontId="8" fillId="2" borderId="6" xfId="1" applyNumberFormat="1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1" xfId="0" applyFont="1" applyFill="1" applyBorder="1" applyAlignment="1" applyProtection="1">
      <alignment horizontal="left" vertical="center" indent="1"/>
      <protection locked="0"/>
    </xf>
    <xf numFmtId="0" fontId="8" fillId="2" borderId="6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2" borderId="20" xfId="2" applyFont="1" applyFill="1" applyBorder="1" applyAlignment="1" applyProtection="1">
      <alignment horizontal="left" vertical="center" indent="1"/>
      <protection locked="0"/>
    </xf>
    <xf numFmtId="0" fontId="8" fillId="2" borderId="33" xfId="2" applyFont="1" applyFill="1" applyBorder="1" applyAlignment="1" applyProtection="1">
      <alignment horizontal="left" vertical="center" indent="1"/>
      <protection locked="0"/>
    </xf>
    <xf numFmtId="0" fontId="8" fillId="2" borderId="21" xfId="2" applyFont="1" applyFill="1" applyBorder="1" applyAlignment="1" applyProtection="1">
      <alignment horizontal="left" vertical="center" indent="1"/>
      <protection locked="0"/>
    </xf>
    <xf numFmtId="0" fontId="8" fillId="2" borderId="20" xfId="2" applyFont="1" applyFill="1" applyBorder="1" applyAlignment="1">
      <alignment horizontal="right" vertical="center"/>
    </xf>
    <xf numFmtId="0" fontId="8" fillId="2" borderId="35" xfId="2" applyFont="1" applyFill="1" applyBorder="1" applyAlignment="1">
      <alignment horizontal="right" vertical="center"/>
    </xf>
    <xf numFmtId="0" fontId="8" fillId="2" borderId="34" xfId="2" applyFont="1" applyFill="1" applyBorder="1" applyAlignment="1" applyProtection="1">
      <alignment horizontal="right" vertical="center"/>
      <protection locked="0"/>
    </xf>
    <xf numFmtId="0" fontId="8" fillId="2" borderId="35" xfId="2" applyFont="1" applyFill="1" applyBorder="1" applyAlignment="1" applyProtection="1">
      <alignment horizontal="right" vertical="center"/>
      <protection locked="0"/>
    </xf>
    <xf numFmtId="177" fontId="8" fillId="2" borderId="34" xfId="3" applyNumberFormat="1" applyFont="1" applyFill="1" applyBorder="1" applyAlignment="1" applyProtection="1">
      <alignment horizontal="right" vertical="center"/>
    </xf>
    <xf numFmtId="177" fontId="8" fillId="2" borderId="21" xfId="3" applyNumberFormat="1" applyFont="1" applyFill="1" applyBorder="1" applyAlignment="1" applyProtection="1">
      <alignment horizontal="right" vertical="center"/>
    </xf>
    <xf numFmtId="0" fontId="8" fillId="0" borderId="20" xfId="2" applyFont="1" applyBorder="1" applyAlignment="1" applyProtection="1">
      <alignment horizontal="left" vertical="center" indent="1"/>
      <protection locked="0"/>
    </xf>
    <xf numFmtId="0" fontId="8" fillId="0" borderId="33" xfId="2" applyFont="1" applyBorder="1" applyAlignment="1" applyProtection="1">
      <alignment horizontal="left" vertical="center" indent="1"/>
      <protection locked="0"/>
    </xf>
    <xf numFmtId="0" fontId="8" fillId="0" borderId="21" xfId="2" applyFont="1" applyBorder="1" applyAlignment="1" applyProtection="1">
      <alignment horizontal="left" vertical="center" indent="1"/>
      <protection locked="0"/>
    </xf>
    <xf numFmtId="0" fontId="8" fillId="0" borderId="20" xfId="2" applyFont="1" applyBorder="1" applyAlignment="1">
      <alignment horizontal="right" vertical="center"/>
    </xf>
    <xf numFmtId="0" fontId="8" fillId="0" borderId="35" xfId="2" applyFont="1" applyBorder="1" applyAlignment="1">
      <alignment horizontal="right" vertical="center"/>
    </xf>
    <xf numFmtId="0" fontId="8" fillId="0" borderId="34" xfId="2" applyFont="1" applyBorder="1" applyAlignment="1" applyProtection="1">
      <alignment horizontal="right" vertical="center"/>
      <protection locked="0"/>
    </xf>
    <xf numFmtId="0" fontId="8" fillId="0" borderId="35" xfId="2" applyFont="1" applyBorder="1" applyAlignment="1" applyProtection="1">
      <alignment horizontal="right" vertical="center"/>
      <protection locked="0"/>
    </xf>
    <xf numFmtId="177" fontId="8" fillId="0" borderId="34" xfId="3" applyNumberFormat="1" applyFont="1" applyFill="1" applyBorder="1" applyAlignment="1" applyProtection="1">
      <alignment horizontal="right" vertical="center"/>
    </xf>
    <xf numFmtId="177" fontId="8" fillId="0" borderId="21" xfId="3" applyNumberFormat="1" applyFont="1" applyFill="1" applyBorder="1" applyAlignment="1" applyProtection="1">
      <alignment horizontal="right" vertical="center"/>
    </xf>
    <xf numFmtId="0" fontId="9" fillId="0" borderId="0" xfId="2" applyFont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25" xfId="2" applyFont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>
      <alignment horizontal="right" vertical="center"/>
    </xf>
    <xf numFmtId="0" fontId="8" fillId="2" borderId="19" xfId="2" applyFont="1" applyFill="1" applyBorder="1" applyAlignment="1">
      <alignment horizontal="right" vertical="center"/>
    </xf>
    <xf numFmtId="0" fontId="8" fillId="2" borderId="30" xfId="2" applyFont="1" applyFill="1" applyBorder="1" applyAlignment="1" applyProtection="1">
      <alignment horizontal="right" vertical="center"/>
      <protection locked="0"/>
    </xf>
    <xf numFmtId="0" fontId="8" fillId="2" borderId="19" xfId="2" applyFont="1" applyFill="1" applyBorder="1" applyAlignment="1" applyProtection="1">
      <alignment horizontal="right" vertical="center"/>
      <protection locked="0"/>
    </xf>
    <xf numFmtId="177" fontId="8" fillId="2" borderId="30" xfId="3" applyNumberFormat="1" applyFont="1" applyFill="1" applyBorder="1" applyAlignment="1" applyProtection="1">
      <alignment horizontal="right" vertical="center"/>
    </xf>
    <xf numFmtId="177" fontId="8" fillId="2" borderId="6" xfId="3" applyNumberFormat="1" applyFont="1" applyFill="1" applyBorder="1" applyAlignment="1" applyProtection="1">
      <alignment horizontal="right" vertical="center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8" fillId="2" borderId="14" xfId="2" applyFont="1" applyFill="1" applyBorder="1" applyAlignment="1" applyProtection="1">
      <alignment horizontal="center" vertical="center"/>
      <protection locked="0"/>
    </xf>
    <xf numFmtId="0" fontId="8" fillId="2" borderId="11" xfId="2" applyFont="1" applyFill="1" applyBorder="1" applyAlignment="1" applyProtection="1">
      <alignment horizontal="center" vertical="center"/>
      <protection locked="0"/>
    </xf>
    <xf numFmtId="0" fontId="8" fillId="2" borderId="12" xfId="2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 applyProtection="1">
      <alignment horizontal="left" vertical="center" indent="1"/>
      <protection locked="0"/>
    </xf>
    <xf numFmtId="0" fontId="8" fillId="2" borderId="22" xfId="2" applyFont="1" applyFill="1" applyBorder="1" applyAlignment="1" applyProtection="1">
      <alignment horizontal="left" vertical="center" indent="1"/>
      <protection locked="0"/>
    </xf>
    <xf numFmtId="0" fontId="8" fillId="2" borderId="8" xfId="2" applyFont="1" applyFill="1" applyBorder="1" applyAlignment="1" applyProtection="1">
      <alignment horizontal="left" vertical="center" indent="1"/>
      <protection locked="0"/>
    </xf>
    <xf numFmtId="0" fontId="8" fillId="2" borderId="7" xfId="2" applyFont="1" applyFill="1" applyBorder="1" applyAlignment="1">
      <alignment horizontal="right" vertical="center"/>
    </xf>
    <xf numFmtId="0" fontId="8" fillId="2" borderId="27" xfId="2" applyFont="1" applyFill="1" applyBorder="1" applyAlignment="1">
      <alignment horizontal="right" vertical="center"/>
    </xf>
    <xf numFmtId="38" fontId="8" fillId="2" borderId="28" xfId="2" applyNumberFormat="1" applyFont="1" applyFill="1" applyBorder="1" applyAlignment="1" applyProtection="1">
      <alignment horizontal="right" vertical="center"/>
      <protection locked="0"/>
    </xf>
    <xf numFmtId="0" fontId="8" fillId="2" borderId="27" xfId="2" applyFont="1" applyFill="1" applyBorder="1" applyAlignment="1" applyProtection="1">
      <alignment horizontal="right" vertical="center"/>
      <protection locked="0"/>
    </xf>
    <xf numFmtId="177" fontId="8" fillId="2" borderId="28" xfId="3" applyNumberFormat="1" applyFont="1" applyFill="1" applyBorder="1" applyAlignment="1" applyProtection="1">
      <alignment horizontal="right" vertical="center"/>
    </xf>
    <xf numFmtId="177" fontId="8" fillId="2" borderId="8" xfId="3" applyNumberFormat="1" applyFont="1" applyFill="1" applyBorder="1" applyAlignment="1" applyProtection="1">
      <alignment horizontal="right" vertical="center"/>
    </xf>
    <xf numFmtId="177" fontId="8" fillId="0" borderId="36" xfId="3" applyNumberFormat="1" applyFont="1" applyBorder="1" applyAlignment="1" applyProtection="1">
      <alignment horizontal="right" vertical="center"/>
    </xf>
    <xf numFmtId="177" fontId="8" fillId="0" borderId="10" xfId="3" applyNumberFormat="1" applyFont="1" applyBorder="1" applyAlignment="1" applyProtection="1">
      <alignment horizontal="right" vertical="center"/>
    </xf>
    <xf numFmtId="0" fontId="8" fillId="2" borderId="5" xfId="2" applyFont="1" applyFill="1" applyBorder="1" applyAlignment="1" applyProtection="1">
      <alignment horizontal="left" vertical="center" indent="1"/>
      <protection locked="0"/>
    </xf>
    <xf numFmtId="0" fontId="8" fillId="2" borderId="1" xfId="2" applyFont="1" applyFill="1" applyBorder="1" applyAlignment="1" applyProtection="1">
      <alignment horizontal="left" vertical="center" indent="1"/>
      <protection locked="0"/>
    </xf>
    <xf numFmtId="0" fontId="8" fillId="2" borderId="6" xfId="2" applyFont="1" applyFill="1" applyBorder="1" applyAlignment="1" applyProtection="1">
      <alignment horizontal="left" vertical="center" indent="1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21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left" vertical="center" indent="1"/>
      <protection locked="0"/>
    </xf>
    <xf numFmtId="0" fontId="8" fillId="0" borderId="3" xfId="2" applyFont="1" applyBorder="1" applyAlignment="1" applyProtection="1">
      <alignment horizontal="left" vertical="center" indent="1"/>
      <protection locked="0"/>
    </xf>
    <xf numFmtId="0" fontId="8" fillId="0" borderId="4" xfId="2" applyFont="1" applyBorder="1" applyAlignment="1" applyProtection="1">
      <alignment horizontal="left" vertical="center" indent="1"/>
      <protection locked="0"/>
    </xf>
    <xf numFmtId="0" fontId="8" fillId="0" borderId="2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/>
    </xf>
    <xf numFmtId="0" fontId="8" fillId="0" borderId="25" xfId="2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 applyProtection="1">
      <alignment horizontal="right" vertical="center"/>
      <protection locked="0"/>
    </xf>
    <xf numFmtId="177" fontId="8" fillId="0" borderId="25" xfId="3" applyNumberFormat="1" applyFont="1" applyFill="1" applyBorder="1" applyAlignment="1" applyProtection="1">
      <alignment horizontal="right" vertical="center"/>
    </xf>
    <xf numFmtId="177" fontId="8" fillId="0" borderId="4" xfId="3" applyNumberFormat="1" applyFont="1" applyFill="1" applyBorder="1" applyAlignment="1" applyProtection="1">
      <alignment horizontal="right" vertical="center"/>
    </xf>
    <xf numFmtId="0" fontId="8" fillId="2" borderId="11" xfId="2" applyFont="1" applyFill="1" applyBorder="1" applyAlignment="1" applyProtection="1">
      <alignment horizontal="left" vertical="center" indent="1"/>
      <protection locked="0"/>
    </xf>
    <xf numFmtId="0" fontId="8" fillId="2" borderId="18" xfId="2" applyFont="1" applyFill="1" applyBorder="1" applyAlignment="1" applyProtection="1">
      <alignment horizontal="left" vertical="center" indent="1"/>
      <protection locked="0"/>
    </xf>
    <xf numFmtId="0" fontId="8" fillId="2" borderId="12" xfId="2" applyFont="1" applyFill="1" applyBorder="1" applyAlignment="1" applyProtection="1">
      <alignment horizontal="left" vertical="center" indent="1"/>
      <protection locked="0"/>
    </xf>
    <xf numFmtId="0" fontId="8" fillId="2" borderId="11" xfId="2" applyFont="1" applyFill="1" applyBorder="1" applyAlignment="1">
      <alignment horizontal="right" vertical="center"/>
    </xf>
    <xf numFmtId="0" fontId="8" fillId="2" borderId="32" xfId="2" applyFont="1" applyFill="1" applyBorder="1" applyAlignment="1">
      <alignment horizontal="right" vertical="center"/>
    </xf>
    <xf numFmtId="0" fontId="8" fillId="2" borderId="37" xfId="2" applyFont="1" applyFill="1" applyBorder="1" applyAlignment="1" applyProtection="1">
      <alignment horizontal="right" vertical="center"/>
      <protection locked="0"/>
    </xf>
    <xf numFmtId="0" fontId="8" fillId="2" borderId="32" xfId="2" applyFont="1" applyFill="1" applyBorder="1" applyAlignment="1" applyProtection="1">
      <alignment horizontal="right" vertical="center"/>
      <protection locked="0"/>
    </xf>
    <xf numFmtId="177" fontId="8" fillId="2" borderId="37" xfId="3" applyNumberFormat="1" applyFont="1" applyFill="1" applyBorder="1" applyAlignment="1" applyProtection="1">
      <alignment horizontal="right" vertical="center"/>
    </xf>
    <xf numFmtId="177" fontId="8" fillId="2" borderId="12" xfId="3" applyNumberFormat="1" applyFont="1" applyFill="1" applyBorder="1" applyAlignment="1" applyProtection="1">
      <alignment horizontal="right" vertical="center"/>
    </xf>
    <xf numFmtId="0" fontId="8" fillId="0" borderId="5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9" xfId="2" applyFont="1" applyBorder="1" applyAlignment="1" applyProtection="1">
      <alignment horizontal="right" vertical="center"/>
      <protection locked="0"/>
    </xf>
    <xf numFmtId="176" fontId="8" fillId="0" borderId="38" xfId="3" applyNumberFormat="1" applyFont="1" applyFill="1" applyBorder="1" applyAlignment="1" applyProtection="1">
      <alignment horizontal="right" vertical="center"/>
    </xf>
    <xf numFmtId="176" fontId="8" fillId="0" borderId="39" xfId="3" applyNumberFormat="1" applyFont="1" applyFill="1" applyBorder="1" applyAlignment="1" applyProtection="1">
      <alignment horizontal="right" vertical="center"/>
    </xf>
    <xf numFmtId="177" fontId="8" fillId="0" borderId="1" xfId="3" applyNumberFormat="1" applyFont="1" applyBorder="1" applyAlignment="1" applyProtection="1">
      <alignment horizontal="right" vertical="center"/>
    </xf>
    <xf numFmtId="177" fontId="8" fillId="0" borderId="6" xfId="3" applyNumberFormat="1" applyFont="1" applyBorder="1" applyAlignment="1" applyProtection="1">
      <alignment horizontal="right" vertical="center"/>
    </xf>
    <xf numFmtId="0" fontId="8" fillId="2" borderId="43" xfId="0" applyFont="1" applyFill="1" applyBorder="1" applyAlignment="1" applyProtection="1">
      <alignment horizontal="left" vertical="center" indent="1"/>
      <protection locked="0"/>
    </xf>
    <xf numFmtId="0" fontId="8" fillId="2" borderId="45" xfId="0" applyFont="1" applyFill="1" applyBorder="1" applyAlignment="1" applyProtection="1">
      <alignment horizontal="left" vertical="center" indent="1"/>
      <protection locked="0"/>
    </xf>
    <xf numFmtId="0" fontId="8" fillId="2" borderId="44" xfId="0" applyFont="1" applyFill="1" applyBorder="1" applyAlignment="1" applyProtection="1">
      <alignment horizontal="left" vertical="center" indent="1"/>
      <protection locked="0"/>
    </xf>
    <xf numFmtId="0" fontId="8" fillId="2" borderId="43" xfId="0" applyFont="1" applyFill="1" applyBorder="1" applyAlignment="1">
      <alignment horizontal="right" vertical="center"/>
    </xf>
    <xf numFmtId="0" fontId="8" fillId="2" borderId="46" xfId="0" applyFont="1" applyFill="1" applyBorder="1" applyAlignment="1">
      <alignment horizontal="right" vertical="center"/>
    </xf>
    <xf numFmtId="0" fontId="8" fillId="2" borderId="47" xfId="0" applyFont="1" applyFill="1" applyBorder="1" applyAlignment="1" applyProtection="1">
      <alignment horizontal="right" vertical="center"/>
      <protection locked="0"/>
    </xf>
    <xf numFmtId="0" fontId="8" fillId="2" borderId="46" xfId="0" applyFont="1" applyFill="1" applyBorder="1" applyAlignment="1" applyProtection="1">
      <alignment horizontal="right" vertical="center"/>
      <protection locked="0"/>
    </xf>
    <xf numFmtId="177" fontId="8" fillId="2" borderId="47" xfId="1" applyNumberFormat="1" applyFont="1" applyFill="1" applyBorder="1" applyAlignment="1" applyProtection="1">
      <alignment horizontal="right" vertical="center"/>
    </xf>
    <xf numFmtId="177" fontId="8" fillId="2" borderId="44" xfId="1" applyNumberFormat="1" applyFont="1" applyFill="1" applyBorder="1" applyAlignment="1" applyProtection="1">
      <alignment horizontal="right" vertical="center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20" xfId="2" applyFont="1" applyFill="1" applyBorder="1" applyAlignment="1" applyProtection="1">
      <alignment horizontal="center" vertical="center"/>
      <protection locked="0"/>
    </xf>
    <xf numFmtId="0" fontId="8" fillId="2" borderId="21" xfId="2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left" vertical="center" indent="1"/>
      <protection locked="0"/>
    </xf>
    <xf numFmtId="0" fontId="8" fillId="2" borderId="18" xfId="0" applyFont="1" applyFill="1" applyBorder="1" applyAlignment="1" applyProtection="1">
      <alignment horizontal="left" vertical="center" indent="1"/>
      <protection locked="0"/>
    </xf>
    <xf numFmtId="0" fontId="8" fillId="2" borderId="12" xfId="0" applyFont="1" applyFill="1" applyBorder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37" xfId="0" applyFont="1" applyFill="1" applyBorder="1" applyAlignment="1" applyProtection="1">
      <alignment horizontal="right" vertical="center"/>
      <protection locked="0"/>
    </xf>
    <xf numFmtId="0" fontId="8" fillId="2" borderId="32" xfId="0" applyFont="1" applyFill="1" applyBorder="1" applyAlignment="1" applyProtection="1">
      <alignment horizontal="right" vertical="center"/>
      <protection locked="0"/>
    </xf>
    <xf numFmtId="177" fontId="8" fillId="0" borderId="30" xfId="1" applyNumberFormat="1" applyFont="1" applyFill="1" applyBorder="1" applyAlignment="1" applyProtection="1">
      <alignment horizontal="right" vertical="center"/>
    </xf>
    <xf numFmtId="177" fontId="8" fillId="0" borderId="6" xfId="1" applyNumberFormat="1" applyFont="1" applyFill="1" applyBorder="1" applyAlignment="1" applyProtection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right" vertical="center"/>
    </xf>
    <xf numFmtId="0" fontId="8" fillId="2" borderId="49" xfId="0" applyFont="1" applyFill="1" applyBorder="1" applyAlignment="1" applyProtection="1">
      <alignment horizontal="right" vertical="center"/>
      <protection locked="0"/>
    </xf>
    <xf numFmtId="0" fontId="8" fillId="2" borderId="48" xfId="0" applyFont="1" applyFill="1" applyBorder="1" applyAlignment="1" applyProtection="1">
      <alignment horizontal="right" vertical="center"/>
      <protection locked="0"/>
    </xf>
    <xf numFmtId="177" fontId="8" fillId="2" borderId="49" xfId="1" applyNumberFormat="1" applyFont="1" applyFill="1" applyBorder="1" applyAlignment="1" applyProtection="1">
      <alignment horizontal="right" vertical="center"/>
    </xf>
    <xf numFmtId="177" fontId="8" fillId="2" borderId="29" xfId="1" applyNumberFormat="1" applyFont="1" applyFill="1" applyBorder="1" applyAlignment="1" applyProtection="1">
      <alignment horizontal="right" vertical="center"/>
    </xf>
    <xf numFmtId="0" fontId="8" fillId="2" borderId="15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8" fillId="2" borderId="29" xfId="0" applyFont="1" applyFill="1" applyBorder="1" applyAlignment="1" applyProtection="1">
      <alignment horizontal="left" vertical="center" indent="1"/>
      <protection locked="0"/>
    </xf>
    <xf numFmtId="177" fontId="8" fillId="2" borderId="37" xfId="1" applyNumberFormat="1" applyFont="1" applyFill="1" applyBorder="1" applyAlignment="1" applyProtection="1">
      <alignment horizontal="right" vertical="center"/>
    </xf>
    <xf numFmtId="177" fontId="8" fillId="2" borderId="12" xfId="1" applyNumberFormat="1" applyFont="1" applyFill="1" applyBorder="1" applyAlignment="1" applyProtection="1">
      <alignment horizontal="right" vertical="center"/>
    </xf>
    <xf numFmtId="177" fontId="8" fillId="0" borderId="38" xfId="1" applyNumberFormat="1" applyFont="1" applyBorder="1" applyAlignment="1" applyProtection="1">
      <alignment horizontal="right" vertical="center"/>
    </xf>
    <xf numFmtId="177" fontId="8" fillId="0" borderId="40" xfId="1" applyNumberFormat="1" applyFont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left" vertical="center" indent="1" shrinkToFit="1"/>
      <protection locked="0"/>
    </xf>
    <xf numFmtId="0" fontId="8" fillId="2" borderId="18" xfId="0" applyFont="1" applyFill="1" applyBorder="1" applyAlignment="1" applyProtection="1">
      <alignment horizontal="left" vertical="center" indent="1" shrinkToFit="1"/>
      <protection locked="0"/>
    </xf>
    <xf numFmtId="0" fontId="8" fillId="2" borderId="12" xfId="0" applyFont="1" applyFill="1" applyBorder="1" applyAlignment="1" applyProtection="1">
      <alignment horizontal="left" vertical="center" indent="1" shrinkToFit="1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left" vertical="center" indent="1"/>
      <protection locked="0"/>
    </xf>
    <xf numFmtId="0" fontId="8" fillId="0" borderId="45" xfId="0" applyFont="1" applyBorder="1" applyAlignment="1" applyProtection="1">
      <alignment horizontal="left" vertical="center" indent="1"/>
      <protection locked="0"/>
    </xf>
    <xf numFmtId="0" fontId="8" fillId="0" borderId="44" xfId="0" applyFont="1" applyBorder="1" applyAlignment="1" applyProtection="1">
      <alignment horizontal="left" vertical="center" indent="1"/>
      <protection locked="0"/>
    </xf>
    <xf numFmtId="0" fontId="8" fillId="0" borderId="43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47" xfId="0" applyFont="1" applyBorder="1" applyAlignment="1" applyProtection="1">
      <alignment horizontal="right" vertical="center"/>
      <protection locked="0"/>
    </xf>
    <xf numFmtId="0" fontId="8" fillId="0" borderId="46" xfId="0" applyFont="1" applyBorder="1" applyAlignment="1" applyProtection="1">
      <alignment horizontal="right" vertical="center"/>
      <protection locked="0"/>
    </xf>
    <xf numFmtId="177" fontId="8" fillId="0" borderId="47" xfId="1" applyNumberFormat="1" applyFont="1" applyFill="1" applyBorder="1" applyAlignment="1" applyProtection="1">
      <alignment horizontal="right" vertical="center"/>
    </xf>
    <xf numFmtId="177" fontId="8" fillId="0" borderId="44" xfId="1" applyNumberFormat="1" applyFont="1" applyFill="1" applyBorder="1" applyAlignment="1" applyProtection="1">
      <alignment horizontal="right" vertical="center"/>
    </xf>
    <xf numFmtId="0" fontId="8" fillId="2" borderId="9" xfId="2" applyFont="1" applyFill="1" applyBorder="1" applyAlignment="1" applyProtection="1">
      <alignment horizontal="left" vertical="center" wrapText="1" indent="1"/>
      <protection locked="0"/>
    </xf>
    <xf numFmtId="0" fontId="8" fillId="2" borderId="13" xfId="2" applyFont="1" applyFill="1" applyBorder="1" applyAlignment="1" applyProtection="1">
      <alignment horizontal="left" vertical="center" indent="1"/>
      <protection locked="0"/>
    </xf>
    <xf numFmtId="0" fontId="8" fillId="2" borderId="16" xfId="2" applyFont="1" applyFill="1" applyBorder="1" applyAlignment="1" applyProtection="1">
      <alignment horizontal="left" vertical="center" indent="1"/>
      <protection locked="0"/>
    </xf>
    <xf numFmtId="0" fontId="8" fillId="2" borderId="14" xfId="2" applyFont="1" applyFill="1" applyBorder="1" applyAlignment="1" applyProtection="1">
      <alignment horizontal="left" vertical="center" indent="1"/>
      <protection locked="0"/>
    </xf>
    <xf numFmtId="0" fontId="8" fillId="2" borderId="13" xfId="2" applyFont="1" applyFill="1" applyBorder="1" applyAlignment="1">
      <alignment horizontal="right" vertical="center"/>
    </xf>
    <xf numFmtId="0" fontId="8" fillId="2" borderId="24" xfId="2" applyFont="1" applyFill="1" applyBorder="1" applyAlignment="1">
      <alignment horizontal="right" vertical="center"/>
    </xf>
    <xf numFmtId="0" fontId="8" fillId="2" borderId="26" xfId="2" applyFont="1" applyFill="1" applyBorder="1" applyAlignment="1" applyProtection="1">
      <alignment horizontal="right" vertical="center"/>
      <protection locked="0"/>
    </xf>
    <xf numFmtId="0" fontId="8" fillId="2" borderId="24" xfId="2" applyFont="1" applyFill="1" applyBorder="1" applyAlignment="1" applyProtection="1">
      <alignment horizontal="right" vertical="center"/>
      <protection locked="0"/>
    </xf>
    <xf numFmtId="177" fontId="8" fillId="2" borderId="26" xfId="3" applyNumberFormat="1" applyFont="1" applyFill="1" applyBorder="1" applyAlignment="1" applyProtection="1">
      <alignment horizontal="right" vertical="center"/>
    </xf>
    <xf numFmtId="177" fontId="8" fillId="2" borderId="14" xfId="3" applyNumberFormat="1" applyFont="1" applyFill="1" applyBorder="1" applyAlignment="1" applyProtection="1">
      <alignment horizontal="right" vertical="center"/>
    </xf>
  </cellXfs>
  <cellStyles count="4">
    <cellStyle name="桁区切り" xfId="1" builtinId="6"/>
    <cellStyle name="桁区切り 2" xfId="3" xr:uid="{689C7481-F4A0-47DD-BD13-B39ADC930627}"/>
    <cellStyle name="標準" xfId="0" builtinId="0"/>
    <cellStyle name="標準 2" xfId="2" xr:uid="{C30CA757-AD0F-428D-BB3A-FCB83C1433B3}"/>
  </cellStyles>
  <dxfs count="0"/>
  <tableStyles count="0" defaultTableStyle="TableStyleMedium2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1267" name="CheckBox1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9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1268" name="CheckBox2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9</xdr:row>
          <xdr:rowOff>57150</xdr:rowOff>
        </xdr:from>
        <xdr:to>
          <xdr:col>2</xdr:col>
          <xdr:colOff>419100</xdr:colOff>
          <xdr:row>9</xdr:row>
          <xdr:rowOff>295275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9</xdr:row>
          <xdr:rowOff>28575</xdr:rowOff>
        </xdr:from>
        <xdr:to>
          <xdr:col>10</xdr:col>
          <xdr:colOff>133350</xdr:colOff>
          <xdr:row>9</xdr:row>
          <xdr:rowOff>314325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5125" name="CheckBox1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30</xdr:row>
          <xdr:rowOff>57150</xdr:rowOff>
        </xdr:from>
        <xdr:to>
          <xdr:col>2</xdr:col>
          <xdr:colOff>419100</xdr:colOff>
          <xdr:row>30</xdr:row>
          <xdr:rowOff>295275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30</xdr:row>
          <xdr:rowOff>28575</xdr:rowOff>
        </xdr:from>
        <xdr:to>
          <xdr:col>10</xdr:col>
          <xdr:colOff>133350</xdr:colOff>
          <xdr:row>30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44</xdr:row>
          <xdr:rowOff>0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44</xdr:row>
          <xdr:rowOff>57150</xdr:rowOff>
        </xdr:from>
        <xdr:to>
          <xdr:col>2</xdr:col>
          <xdr:colOff>419100</xdr:colOff>
          <xdr:row>44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44</xdr:row>
          <xdr:rowOff>28575</xdr:rowOff>
        </xdr:from>
        <xdr:to>
          <xdr:col>10</xdr:col>
          <xdr:colOff>133350</xdr:colOff>
          <xdr:row>44</xdr:row>
          <xdr:rowOff>314325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7169" name="Check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39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7170" name="Check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39</xdr:row>
          <xdr:rowOff>57150</xdr:rowOff>
        </xdr:from>
        <xdr:to>
          <xdr:col>2</xdr:col>
          <xdr:colOff>419100</xdr:colOff>
          <xdr:row>39</xdr:row>
          <xdr:rowOff>295275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39</xdr:row>
          <xdr:rowOff>28575</xdr:rowOff>
        </xdr:from>
        <xdr:to>
          <xdr:col>10</xdr:col>
          <xdr:colOff>133350</xdr:colOff>
          <xdr:row>39</xdr:row>
          <xdr:rowOff>314325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32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32</xdr:row>
          <xdr:rowOff>57150</xdr:rowOff>
        </xdr:from>
        <xdr:to>
          <xdr:col>2</xdr:col>
          <xdr:colOff>419100</xdr:colOff>
          <xdr:row>32</xdr:row>
          <xdr:rowOff>295275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32</xdr:row>
          <xdr:rowOff>28575</xdr:rowOff>
        </xdr:from>
        <xdr:to>
          <xdr:col>10</xdr:col>
          <xdr:colOff>133350</xdr:colOff>
          <xdr:row>32</xdr:row>
          <xdr:rowOff>314325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20</xdr:row>
          <xdr:rowOff>57150</xdr:rowOff>
        </xdr:from>
        <xdr:to>
          <xdr:col>2</xdr:col>
          <xdr:colOff>419100</xdr:colOff>
          <xdr:row>20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20</xdr:row>
          <xdr:rowOff>28575</xdr:rowOff>
        </xdr:from>
        <xdr:to>
          <xdr:col>10</xdr:col>
          <xdr:colOff>133350</xdr:colOff>
          <xdr:row>20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2.emf"/><Relationship Id="rId4" Type="http://schemas.openxmlformats.org/officeDocument/2006/relationships/control" Target="../activeX/activeX5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2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1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2837-86AA-4362-972B-65F4D8F05C3A}">
  <sheetPr codeName="Sheet9">
    <tabColor rgb="FFFFFF00"/>
  </sheetPr>
  <dimension ref="A1:Q13"/>
  <sheetViews>
    <sheetView tabSelected="1" zoomScaleNormal="100" workbookViewId="0">
      <selection sqref="A1:Q1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21" t="s">
        <v>96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22"/>
      <c r="M3" s="22"/>
      <c r="N3" s="22"/>
      <c r="O3" s="22"/>
      <c r="P3" s="22"/>
      <c r="Q3" s="2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32" t="s">
        <v>84</v>
      </c>
      <c r="B5" s="33"/>
      <c r="C5" s="23" t="s">
        <v>0</v>
      </c>
      <c r="D5" s="24"/>
      <c r="E5" s="24"/>
      <c r="F5" s="24"/>
      <c r="G5" s="24"/>
      <c r="H5" s="24"/>
      <c r="I5" s="24"/>
      <c r="J5" s="24"/>
      <c r="K5" s="25"/>
      <c r="L5" s="24" t="s">
        <v>53</v>
      </c>
      <c r="M5" s="26"/>
      <c r="N5" s="27" t="s">
        <v>52</v>
      </c>
      <c r="O5" s="26"/>
      <c r="P5" s="27" t="s">
        <v>51</v>
      </c>
      <c r="Q5" s="25"/>
    </row>
    <row r="6" spans="1:17" ht="21.6" customHeight="1" thickBot="1" x14ac:dyDescent="0.2">
      <c r="A6" s="46">
        <v>13910</v>
      </c>
      <c r="B6" s="47"/>
      <c r="C6" s="34" t="s">
        <v>97</v>
      </c>
      <c r="D6" s="35"/>
      <c r="E6" s="35"/>
      <c r="F6" s="35"/>
      <c r="G6" s="35"/>
      <c r="H6" s="35"/>
      <c r="I6" s="35"/>
      <c r="J6" s="35"/>
      <c r="K6" s="36"/>
      <c r="L6" s="37">
        <v>440</v>
      </c>
      <c r="M6" s="38"/>
      <c r="N6" s="39"/>
      <c r="O6" s="40"/>
      <c r="P6" s="41">
        <f t="shared" ref="P6" si="0">L6*N6</f>
        <v>0</v>
      </c>
      <c r="Q6" s="42"/>
    </row>
    <row r="7" spans="1:17" ht="22.9" customHeight="1" thickTop="1" x14ac:dyDescent="0.15">
      <c r="A7" s="43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  <c r="N7" s="28">
        <f>SUM(N6:N6)</f>
        <v>0</v>
      </c>
      <c r="O7" s="29"/>
      <c r="P7" s="30">
        <f>SUM(P6:P6)</f>
        <v>0</v>
      </c>
      <c r="Q7" s="31"/>
    </row>
    <row r="8" spans="1:17" ht="9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0.45" customHeight="1" x14ac:dyDescent="0.15">
      <c r="A9" s="6" t="s">
        <v>81</v>
      </c>
      <c r="B9" s="6"/>
      <c r="C9" s="6"/>
      <c r="D9" s="6"/>
      <c r="E9" s="6"/>
      <c r="F9" s="6"/>
      <c r="G9" s="6"/>
      <c r="H9" s="6"/>
      <c r="I9" s="6"/>
    </row>
    <row r="10" spans="1:17" s="15" customFormat="1" ht="30" customHeight="1" x14ac:dyDescent="0.15">
      <c r="A10" s="17"/>
      <c r="B10" s="17"/>
      <c r="C10" s="18" t="s">
        <v>90</v>
      </c>
      <c r="D10" s="17"/>
      <c r="E10" s="17"/>
      <c r="F10" s="17"/>
      <c r="G10" s="17"/>
      <c r="H10" s="17"/>
      <c r="I10" s="19"/>
      <c r="J10" s="20" t="s">
        <v>112</v>
      </c>
      <c r="K10" s="8"/>
      <c r="L10" s="8"/>
      <c r="M10" s="8"/>
      <c r="N10" s="8"/>
      <c r="O10" s="8"/>
      <c r="P10" s="8"/>
      <c r="Q10" s="8"/>
    </row>
    <row r="11" spans="1:17" ht="20.45" customHeight="1" x14ac:dyDescent="0.15">
      <c r="B11" s="1" t="s">
        <v>82</v>
      </c>
      <c r="C11" s="7"/>
      <c r="D11" s="7"/>
      <c r="E11" s="7"/>
      <c r="F11" s="7"/>
      <c r="G11" s="7"/>
      <c r="H11" s="7"/>
      <c r="I11" s="7"/>
    </row>
    <row r="12" spans="1:17" ht="20.45" customHeight="1" x14ac:dyDescent="0.15">
      <c r="A12" s="1" t="s">
        <v>104</v>
      </c>
    </row>
    <row r="13" spans="1:17" ht="20.45" customHeight="1" x14ac:dyDescent="0.15"/>
  </sheetData>
  <mergeCells count="16">
    <mergeCell ref="N7:O7"/>
    <mergeCell ref="P7:Q7"/>
    <mergeCell ref="A5:B5"/>
    <mergeCell ref="C6:K6"/>
    <mergeCell ref="L6:M6"/>
    <mergeCell ref="N6:O6"/>
    <mergeCell ref="P6:Q6"/>
    <mergeCell ref="A7:K7"/>
    <mergeCell ref="L7:M7"/>
    <mergeCell ref="A6:B6"/>
    <mergeCell ref="A1:Q1"/>
    <mergeCell ref="L3:Q3"/>
    <mergeCell ref="C5:K5"/>
    <mergeCell ref="L5:M5"/>
    <mergeCell ref="N5:O5"/>
    <mergeCell ref="P5:Q5"/>
  </mergeCells>
  <phoneticPr fontId="1"/>
  <pageMargins left="0.98425196850393704" right="0.39370078740157483" top="0.70866141732283472" bottom="0.19685039370078741" header="0.31496062992125984" footer="0.31496062992125984"/>
  <pageSetup paperSize="9" scale="93" orientation="portrait" r:id="rId1"/>
  <headerFooter>
    <oddFooter xml:space="preserve">&amp;R&amp;"ＭＳ ゴシック,標準"&amp;9 &amp;K01+041【財】バッジ申請書2024年10月&amp;"ＭＳ 明朝,標準"
</oddFooter>
  </headerFooter>
  <drawing r:id="rId2"/>
  <legacyDrawing r:id="rId3"/>
  <controls>
    <mc:AlternateContent xmlns:mc="http://schemas.openxmlformats.org/markup-compatibility/2006">
      <mc:Choice Requires="x14">
        <control shapeId="11268" r:id="rId4" name="CheckBox2">
          <controlPr defaultSize="0" autoLine="0" r:id="rId5">
            <anchor moveWithCells="1" sizeWithCells="1">
              <from>
                <xdr:col>7</xdr:col>
                <xdr:colOff>180975</xdr:colOff>
                <xdr:row>9</xdr:row>
                <xdr:rowOff>0</xdr:rowOff>
              </from>
              <to>
                <xdr:col>9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11268" r:id="rId4" name="CheckBox2"/>
      </mc:Fallback>
    </mc:AlternateContent>
    <mc:AlternateContent xmlns:mc="http://schemas.openxmlformats.org/markup-compatibility/2006">
      <mc:Choice Requires="x14">
        <control shapeId="11267" r:id="rId6" name="CheckBox1">
          <controlPr defaultSize="0" autoLine="0" autoPict="0" r:id="rId5">
            <anchor moveWithCells="1" sizeWithCells="1">
              <from>
                <xdr:col>1</xdr:col>
                <xdr:colOff>0</xdr:colOff>
                <xdr:row>9</xdr:row>
                <xdr:rowOff>0</xdr:rowOff>
              </from>
              <to>
                <xdr:col>2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11267" r:id="rId6" name="CheckBox1"/>
      </mc:Fallback>
    </mc:AlternateContent>
    <mc:AlternateContent xmlns:mc="http://schemas.openxmlformats.org/markup-compatibility/2006">
      <mc:Choice Requires="x14">
        <control shapeId="11269" r:id="rId7" name="Check Box 5">
          <controlPr defaultSize="0" autoFill="0" autoLine="0" autoPict="0">
            <anchor moveWithCells="1">
              <from>
                <xdr:col>1</xdr:col>
                <xdr:colOff>228600</xdr:colOff>
                <xdr:row>9</xdr:row>
                <xdr:rowOff>57150</xdr:rowOff>
              </from>
              <to>
                <xdr:col>2</xdr:col>
                <xdr:colOff>419100</xdr:colOff>
                <xdr:row>9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0" r:id="rId8" name="Check Box 6">
          <controlPr defaultSize="0" autoFill="0" autoLine="0" autoPict="0">
            <anchor moveWithCells="1">
              <from>
                <xdr:col>8</xdr:col>
                <xdr:colOff>123825</xdr:colOff>
                <xdr:row>9</xdr:row>
                <xdr:rowOff>28575</xdr:rowOff>
              </from>
              <to>
                <xdr:col>10</xdr:col>
                <xdr:colOff>133350</xdr:colOff>
                <xdr:row>9</xdr:row>
                <xdr:rowOff>314325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E9A0-9009-47A0-84F6-62D28E13B6B4}">
  <sheetPr codeName="Sheet3">
    <tabColor rgb="FFFFCCFF"/>
  </sheetPr>
  <dimension ref="A1:Q33"/>
  <sheetViews>
    <sheetView zoomScaleNormal="100" workbookViewId="0">
      <selection sqref="A1:Q1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21" t="s">
        <v>105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22"/>
      <c r="M3" s="22"/>
      <c r="N3" s="22"/>
      <c r="O3" s="22"/>
      <c r="P3" s="22"/>
      <c r="Q3" s="2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147" t="s">
        <v>84</v>
      </c>
      <c r="B5" s="148"/>
      <c r="C5" s="23" t="s">
        <v>0</v>
      </c>
      <c r="D5" s="24"/>
      <c r="E5" s="24"/>
      <c r="F5" s="24"/>
      <c r="G5" s="24"/>
      <c r="H5" s="24"/>
      <c r="I5" s="24"/>
      <c r="J5" s="24"/>
      <c r="K5" s="25"/>
      <c r="L5" s="24" t="s">
        <v>53</v>
      </c>
      <c r="M5" s="26"/>
      <c r="N5" s="27" t="s">
        <v>52</v>
      </c>
      <c r="O5" s="26"/>
      <c r="P5" s="27" t="s">
        <v>51</v>
      </c>
      <c r="Q5" s="25"/>
    </row>
    <row r="6" spans="1:17" ht="21.6" customHeight="1" x14ac:dyDescent="0.15">
      <c r="A6" s="149">
        <v>14010</v>
      </c>
      <c r="B6" s="150"/>
      <c r="C6" s="155" t="s">
        <v>3</v>
      </c>
      <c r="D6" s="156"/>
      <c r="E6" s="156"/>
      <c r="F6" s="156"/>
      <c r="G6" s="156"/>
      <c r="H6" s="156"/>
      <c r="I6" s="156"/>
      <c r="J6" s="156"/>
      <c r="K6" s="157"/>
      <c r="L6" s="158">
        <v>88</v>
      </c>
      <c r="M6" s="159"/>
      <c r="N6" s="166"/>
      <c r="O6" s="167"/>
      <c r="P6" s="168">
        <f>L6*N6</f>
        <v>0</v>
      </c>
      <c r="Q6" s="169"/>
    </row>
    <row r="7" spans="1:17" ht="21.6" customHeight="1" x14ac:dyDescent="0.15">
      <c r="A7" s="151">
        <v>14020</v>
      </c>
      <c r="B7" s="152"/>
      <c r="C7" s="135" t="s">
        <v>73</v>
      </c>
      <c r="D7" s="136"/>
      <c r="E7" s="136"/>
      <c r="F7" s="136"/>
      <c r="G7" s="136"/>
      <c r="H7" s="136"/>
      <c r="I7" s="136"/>
      <c r="J7" s="136"/>
      <c r="K7" s="137"/>
      <c r="L7" s="125">
        <v>88</v>
      </c>
      <c r="M7" s="126"/>
      <c r="N7" s="127"/>
      <c r="O7" s="128"/>
      <c r="P7" s="164">
        <f t="shared" ref="P7:P19" si="0">L7*N7</f>
        <v>0</v>
      </c>
      <c r="Q7" s="165"/>
    </row>
    <row r="8" spans="1:17" ht="21.6" customHeight="1" x14ac:dyDescent="0.15">
      <c r="A8" s="153">
        <v>14030</v>
      </c>
      <c r="B8" s="154"/>
      <c r="C8" s="174" t="s">
        <v>74</v>
      </c>
      <c r="D8" s="175"/>
      <c r="E8" s="175"/>
      <c r="F8" s="175"/>
      <c r="G8" s="175"/>
      <c r="H8" s="175"/>
      <c r="I8" s="175"/>
      <c r="J8" s="175"/>
      <c r="K8" s="176"/>
      <c r="L8" s="160">
        <v>88</v>
      </c>
      <c r="M8" s="161"/>
      <c r="N8" s="162"/>
      <c r="O8" s="163"/>
      <c r="P8" s="172">
        <f t="shared" si="0"/>
        <v>0</v>
      </c>
      <c r="Q8" s="173"/>
    </row>
    <row r="9" spans="1:17" ht="21.6" customHeight="1" x14ac:dyDescent="0.15">
      <c r="A9" s="184">
        <v>13810</v>
      </c>
      <c r="B9" s="185"/>
      <c r="C9" s="112" t="s">
        <v>98</v>
      </c>
      <c r="D9" s="113"/>
      <c r="E9" s="113"/>
      <c r="F9" s="113"/>
      <c r="G9" s="113"/>
      <c r="H9" s="113"/>
      <c r="I9" s="113"/>
      <c r="J9" s="113"/>
      <c r="K9" s="114"/>
      <c r="L9" s="115">
        <v>132</v>
      </c>
      <c r="M9" s="116"/>
      <c r="N9" s="117"/>
      <c r="O9" s="118"/>
      <c r="P9" s="119">
        <f>L9*N9</f>
        <v>0</v>
      </c>
      <c r="Q9" s="120"/>
    </row>
    <row r="10" spans="1:17" ht="21.6" customHeight="1" x14ac:dyDescent="0.15">
      <c r="A10" s="149">
        <v>14200</v>
      </c>
      <c r="B10" s="150"/>
      <c r="C10" s="138" t="s">
        <v>5</v>
      </c>
      <c r="D10" s="139"/>
      <c r="E10" s="139"/>
      <c r="F10" s="139"/>
      <c r="G10" s="139"/>
      <c r="H10" s="139"/>
      <c r="I10" s="139"/>
      <c r="J10" s="139"/>
      <c r="K10" s="140"/>
      <c r="L10" s="141">
        <v>132</v>
      </c>
      <c r="M10" s="142"/>
      <c r="N10" s="143"/>
      <c r="O10" s="144"/>
      <c r="P10" s="145">
        <f t="shared" si="0"/>
        <v>0</v>
      </c>
      <c r="Q10" s="146"/>
    </row>
    <row r="11" spans="1:17" ht="21.6" customHeight="1" x14ac:dyDescent="0.15">
      <c r="A11" s="151">
        <v>14210</v>
      </c>
      <c r="B11" s="152"/>
      <c r="C11" s="135" t="s">
        <v>6</v>
      </c>
      <c r="D11" s="136"/>
      <c r="E11" s="136"/>
      <c r="F11" s="136"/>
      <c r="G11" s="136"/>
      <c r="H11" s="136"/>
      <c r="I11" s="136"/>
      <c r="J11" s="136"/>
      <c r="K11" s="137"/>
      <c r="L11" s="125">
        <v>132</v>
      </c>
      <c r="M11" s="126"/>
      <c r="N11" s="127"/>
      <c r="O11" s="128"/>
      <c r="P11" s="129">
        <f t="shared" si="0"/>
        <v>0</v>
      </c>
      <c r="Q11" s="130"/>
    </row>
    <row r="12" spans="1:17" ht="21.6" customHeight="1" x14ac:dyDescent="0.15">
      <c r="A12" s="186">
        <v>14220</v>
      </c>
      <c r="B12" s="187"/>
      <c r="C12" s="177" t="s">
        <v>7</v>
      </c>
      <c r="D12" s="178"/>
      <c r="E12" s="178"/>
      <c r="F12" s="178"/>
      <c r="G12" s="178"/>
      <c r="H12" s="178"/>
      <c r="I12" s="178"/>
      <c r="J12" s="178"/>
      <c r="K12" s="179"/>
      <c r="L12" s="180">
        <v>132</v>
      </c>
      <c r="M12" s="181"/>
      <c r="N12" s="131"/>
      <c r="O12" s="132"/>
      <c r="P12" s="133">
        <f t="shared" si="0"/>
        <v>0</v>
      </c>
      <c r="Q12" s="134"/>
    </row>
    <row r="13" spans="1:17" ht="21.6" customHeight="1" x14ac:dyDescent="0.15">
      <c r="A13" s="151">
        <v>14230</v>
      </c>
      <c r="B13" s="152"/>
      <c r="C13" s="135" t="s">
        <v>8</v>
      </c>
      <c r="D13" s="136"/>
      <c r="E13" s="136"/>
      <c r="F13" s="136"/>
      <c r="G13" s="136"/>
      <c r="H13" s="136"/>
      <c r="I13" s="136"/>
      <c r="J13" s="136"/>
      <c r="K13" s="137"/>
      <c r="L13" s="125">
        <v>132</v>
      </c>
      <c r="M13" s="126"/>
      <c r="N13" s="127"/>
      <c r="O13" s="128"/>
      <c r="P13" s="129">
        <f t="shared" si="0"/>
        <v>0</v>
      </c>
      <c r="Q13" s="130"/>
    </row>
    <row r="14" spans="1:17" ht="21.6" customHeight="1" x14ac:dyDescent="0.15">
      <c r="A14" s="186">
        <v>14240</v>
      </c>
      <c r="B14" s="187"/>
      <c r="C14" s="177" t="s">
        <v>9</v>
      </c>
      <c r="D14" s="178"/>
      <c r="E14" s="178"/>
      <c r="F14" s="178"/>
      <c r="G14" s="178"/>
      <c r="H14" s="178"/>
      <c r="I14" s="178"/>
      <c r="J14" s="178"/>
      <c r="K14" s="179"/>
      <c r="L14" s="180">
        <v>132</v>
      </c>
      <c r="M14" s="181"/>
      <c r="N14" s="131"/>
      <c r="O14" s="132"/>
      <c r="P14" s="133">
        <f t="shared" si="0"/>
        <v>0</v>
      </c>
      <c r="Q14" s="134"/>
    </row>
    <row r="15" spans="1:17" ht="21.6" customHeight="1" x14ac:dyDescent="0.15">
      <c r="A15" s="151">
        <v>14250</v>
      </c>
      <c r="B15" s="152"/>
      <c r="C15" s="135" t="s">
        <v>10</v>
      </c>
      <c r="D15" s="136"/>
      <c r="E15" s="136"/>
      <c r="F15" s="136"/>
      <c r="G15" s="136"/>
      <c r="H15" s="136"/>
      <c r="I15" s="136"/>
      <c r="J15" s="136"/>
      <c r="K15" s="137"/>
      <c r="L15" s="125">
        <v>132</v>
      </c>
      <c r="M15" s="126"/>
      <c r="N15" s="127"/>
      <c r="O15" s="128"/>
      <c r="P15" s="129">
        <f t="shared" si="0"/>
        <v>0</v>
      </c>
      <c r="Q15" s="130"/>
    </row>
    <row r="16" spans="1:17" ht="21.6" customHeight="1" x14ac:dyDescent="0.15">
      <c r="A16" s="186">
        <v>14260</v>
      </c>
      <c r="B16" s="187"/>
      <c r="C16" s="177" t="s">
        <v>11</v>
      </c>
      <c r="D16" s="178"/>
      <c r="E16" s="178"/>
      <c r="F16" s="178"/>
      <c r="G16" s="178"/>
      <c r="H16" s="178"/>
      <c r="I16" s="178"/>
      <c r="J16" s="178"/>
      <c r="K16" s="179"/>
      <c r="L16" s="180">
        <v>132</v>
      </c>
      <c r="M16" s="181"/>
      <c r="N16" s="131"/>
      <c r="O16" s="132"/>
      <c r="P16" s="133">
        <f t="shared" si="0"/>
        <v>0</v>
      </c>
      <c r="Q16" s="134"/>
    </row>
    <row r="17" spans="1:17" ht="21.6" customHeight="1" x14ac:dyDescent="0.15">
      <c r="A17" s="151">
        <v>14270</v>
      </c>
      <c r="B17" s="152"/>
      <c r="C17" s="135" t="s">
        <v>12</v>
      </c>
      <c r="D17" s="136"/>
      <c r="E17" s="136"/>
      <c r="F17" s="136"/>
      <c r="G17" s="136"/>
      <c r="H17" s="136"/>
      <c r="I17" s="136"/>
      <c r="J17" s="136"/>
      <c r="K17" s="137"/>
      <c r="L17" s="125">
        <v>132</v>
      </c>
      <c r="M17" s="126"/>
      <c r="N17" s="127"/>
      <c r="O17" s="128"/>
      <c r="P17" s="129">
        <f t="shared" si="0"/>
        <v>0</v>
      </c>
      <c r="Q17" s="130"/>
    </row>
    <row r="18" spans="1:17" ht="21.6" customHeight="1" x14ac:dyDescent="0.15">
      <c r="A18" s="186">
        <v>14280</v>
      </c>
      <c r="B18" s="187"/>
      <c r="C18" s="177" t="s">
        <v>13</v>
      </c>
      <c r="D18" s="178"/>
      <c r="E18" s="178"/>
      <c r="F18" s="178"/>
      <c r="G18" s="178"/>
      <c r="H18" s="178"/>
      <c r="I18" s="178"/>
      <c r="J18" s="178"/>
      <c r="K18" s="179"/>
      <c r="L18" s="180">
        <v>132</v>
      </c>
      <c r="M18" s="181"/>
      <c r="N18" s="131"/>
      <c r="O18" s="132"/>
      <c r="P18" s="133">
        <f t="shared" si="0"/>
        <v>0</v>
      </c>
      <c r="Q18" s="134"/>
    </row>
    <row r="19" spans="1:17" ht="21.6" customHeight="1" x14ac:dyDescent="0.15">
      <c r="A19" s="182">
        <v>14290</v>
      </c>
      <c r="B19" s="183"/>
      <c r="C19" s="188" t="s">
        <v>14</v>
      </c>
      <c r="D19" s="189"/>
      <c r="E19" s="189"/>
      <c r="F19" s="189"/>
      <c r="G19" s="189"/>
      <c r="H19" s="189"/>
      <c r="I19" s="189"/>
      <c r="J19" s="189"/>
      <c r="K19" s="190"/>
      <c r="L19" s="191">
        <v>132</v>
      </c>
      <c r="M19" s="192"/>
      <c r="N19" s="108"/>
      <c r="O19" s="109"/>
      <c r="P19" s="110">
        <f t="shared" si="0"/>
        <v>0</v>
      </c>
      <c r="Q19" s="111"/>
    </row>
    <row r="20" spans="1:17" ht="21.6" customHeight="1" x14ac:dyDescent="0.15">
      <c r="A20" s="170">
        <v>13760</v>
      </c>
      <c r="B20" s="171"/>
      <c r="C20" s="94" t="s">
        <v>1</v>
      </c>
      <c r="D20" s="95"/>
      <c r="E20" s="95"/>
      <c r="F20" s="95"/>
      <c r="G20" s="95"/>
      <c r="H20" s="95"/>
      <c r="I20" s="95"/>
      <c r="J20" s="95"/>
      <c r="K20" s="96"/>
      <c r="L20" s="97">
        <v>275</v>
      </c>
      <c r="M20" s="98"/>
      <c r="N20" s="121"/>
      <c r="O20" s="122"/>
      <c r="P20" s="123">
        <f>L20*N20</f>
        <v>0</v>
      </c>
      <c r="Q20" s="124"/>
    </row>
    <row r="21" spans="1:17" ht="21.6" customHeight="1" x14ac:dyDescent="0.15">
      <c r="A21" s="92">
        <v>13800</v>
      </c>
      <c r="B21" s="93"/>
      <c r="C21" s="72" t="s">
        <v>87</v>
      </c>
      <c r="D21" s="73"/>
      <c r="E21" s="73"/>
      <c r="F21" s="73"/>
      <c r="G21" s="73"/>
      <c r="H21" s="73"/>
      <c r="I21" s="73"/>
      <c r="J21" s="73"/>
      <c r="K21" s="74"/>
      <c r="L21" s="75">
        <v>132</v>
      </c>
      <c r="M21" s="76"/>
      <c r="N21" s="77"/>
      <c r="O21" s="78"/>
      <c r="P21" s="79">
        <f>L21*N21</f>
        <v>0</v>
      </c>
      <c r="Q21" s="80"/>
    </row>
    <row r="22" spans="1:17" ht="21.6" customHeight="1" x14ac:dyDescent="0.15">
      <c r="A22" s="170">
        <v>13770</v>
      </c>
      <c r="B22" s="171"/>
      <c r="C22" s="94" t="s">
        <v>40</v>
      </c>
      <c r="D22" s="95"/>
      <c r="E22" s="95"/>
      <c r="F22" s="95"/>
      <c r="G22" s="95"/>
      <c r="H22" s="95"/>
      <c r="I22" s="95"/>
      <c r="J22" s="95"/>
      <c r="K22" s="96"/>
      <c r="L22" s="97">
        <v>330</v>
      </c>
      <c r="M22" s="98"/>
      <c r="N22" s="121"/>
      <c r="O22" s="122"/>
      <c r="P22" s="123">
        <f t="shared" ref="P22" si="1">L22*N22</f>
        <v>0</v>
      </c>
      <c r="Q22" s="124"/>
    </row>
    <row r="23" spans="1:17" ht="21.6" customHeight="1" x14ac:dyDescent="0.15">
      <c r="A23" s="92">
        <v>13860</v>
      </c>
      <c r="B23" s="93"/>
      <c r="C23" s="72" t="s">
        <v>85</v>
      </c>
      <c r="D23" s="73"/>
      <c r="E23" s="73"/>
      <c r="F23" s="73"/>
      <c r="G23" s="73"/>
      <c r="H23" s="73"/>
      <c r="I23" s="73"/>
      <c r="J23" s="73"/>
      <c r="K23" s="74"/>
      <c r="L23" s="75">
        <v>220</v>
      </c>
      <c r="M23" s="76"/>
      <c r="N23" s="77"/>
      <c r="O23" s="78"/>
      <c r="P23" s="79">
        <f>L23*N23</f>
        <v>0</v>
      </c>
      <c r="Q23" s="80"/>
    </row>
    <row r="24" spans="1:17" ht="21.6" customHeight="1" x14ac:dyDescent="0.15">
      <c r="A24" s="90">
        <v>13880</v>
      </c>
      <c r="B24" s="91"/>
      <c r="C24" s="81" t="s">
        <v>88</v>
      </c>
      <c r="D24" s="82"/>
      <c r="E24" s="82"/>
      <c r="F24" s="82"/>
      <c r="G24" s="82"/>
      <c r="H24" s="82"/>
      <c r="I24" s="82"/>
      <c r="J24" s="82"/>
      <c r="K24" s="83"/>
      <c r="L24" s="84">
        <v>220</v>
      </c>
      <c r="M24" s="85"/>
      <c r="N24" s="86"/>
      <c r="O24" s="87"/>
      <c r="P24" s="88">
        <f t="shared" ref="P24" si="2">L24*N24</f>
        <v>0</v>
      </c>
      <c r="Q24" s="89"/>
    </row>
    <row r="25" spans="1:17" ht="21.6" customHeight="1" x14ac:dyDescent="0.15">
      <c r="A25" s="61">
        <v>13970</v>
      </c>
      <c r="B25" s="62"/>
      <c r="C25" s="63" t="s">
        <v>100</v>
      </c>
      <c r="D25" s="64"/>
      <c r="E25" s="64"/>
      <c r="F25" s="64"/>
      <c r="G25" s="64"/>
      <c r="H25" s="64"/>
      <c r="I25" s="64"/>
      <c r="J25" s="64"/>
      <c r="K25" s="65"/>
      <c r="L25" s="66">
        <v>275</v>
      </c>
      <c r="M25" s="67"/>
      <c r="N25" s="68"/>
      <c r="O25" s="69"/>
      <c r="P25" s="70">
        <f t="shared" ref="P25" si="3">L25*N25</f>
        <v>0</v>
      </c>
      <c r="Q25" s="71"/>
    </row>
    <row r="26" spans="1:17" ht="21.6" customHeight="1" x14ac:dyDescent="0.15">
      <c r="A26" s="99">
        <v>13910</v>
      </c>
      <c r="B26" s="100"/>
      <c r="C26" s="101" t="s">
        <v>97</v>
      </c>
      <c r="D26" s="102"/>
      <c r="E26" s="102"/>
      <c r="F26" s="102"/>
      <c r="G26" s="102"/>
      <c r="H26" s="102"/>
      <c r="I26" s="102"/>
      <c r="J26" s="102"/>
      <c r="K26" s="103"/>
      <c r="L26" s="104">
        <v>440</v>
      </c>
      <c r="M26" s="105"/>
      <c r="N26" s="106"/>
      <c r="O26" s="107"/>
      <c r="P26" s="48">
        <f t="shared" ref="P26:P27" si="4">L26*N26</f>
        <v>0</v>
      </c>
      <c r="Q26" s="49"/>
    </row>
    <row r="27" spans="1:17" ht="21.6" customHeight="1" thickBot="1" x14ac:dyDescent="0.2">
      <c r="A27" s="50">
        <v>13950</v>
      </c>
      <c r="B27" s="51"/>
      <c r="C27" s="52" t="s">
        <v>99</v>
      </c>
      <c r="D27" s="53"/>
      <c r="E27" s="53"/>
      <c r="F27" s="53"/>
      <c r="G27" s="53"/>
      <c r="H27" s="53"/>
      <c r="I27" s="53"/>
      <c r="J27" s="53"/>
      <c r="K27" s="54"/>
      <c r="L27" s="55">
        <v>330</v>
      </c>
      <c r="M27" s="56"/>
      <c r="N27" s="57"/>
      <c r="O27" s="58"/>
      <c r="P27" s="59">
        <f t="shared" si="4"/>
        <v>0</v>
      </c>
      <c r="Q27" s="60"/>
    </row>
    <row r="28" spans="1:17" ht="22.9" customHeight="1" thickTop="1" x14ac:dyDescent="0.15">
      <c r="A28" s="43" t="s">
        <v>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N28" s="28">
        <f>SUM(N6:N27)</f>
        <v>0</v>
      </c>
      <c r="O28" s="29"/>
      <c r="P28" s="30">
        <f>SUM(P6:P27)</f>
        <v>0</v>
      </c>
      <c r="Q28" s="31"/>
    </row>
    <row r="29" spans="1:17" ht="9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0.45" customHeight="1" x14ac:dyDescent="0.15">
      <c r="A30" s="6" t="s">
        <v>81</v>
      </c>
      <c r="B30" s="6"/>
      <c r="C30" s="6"/>
      <c r="D30" s="6"/>
      <c r="E30" s="6"/>
      <c r="F30" s="6"/>
      <c r="G30" s="6"/>
      <c r="H30" s="6"/>
      <c r="I30" s="6"/>
    </row>
    <row r="31" spans="1:17" s="15" customFormat="1" ht="30" customHeight="1" x14ac:dyDescent="0.15">
      <c r="A31" s="17"/>
      <c r="B31" s="17"/>
      <c r="C31" s="18" t="s">
        <v>90</v>
      </c>
      <c r="D31" s="17"/>
      <c r="E31" s="17"/>
      <c r="F31" s="17"/>
      <c r="G31" s="17"/>
      <c r="H31" s="17"/>
      <c r="I31" s="19"/>
      <c r="J31" s="20" t="s">
        <v>112</v>
      </c>
      <c r="K31" s="8"/>
      <c r="L31" s="8"/>
      <c r="M31" s="8"/>
      <c r="N31" s="8"/>
      <c r="O31" s="8"/>
      <c r="P31" s="8"/>
      <c r="Q31" s="8"/>
    </row>
    <row r="32" spans="1:17" ht="20.45" customHeight="1" x14ac:dyDescent="0.15">
      <c r="B32" s="1" t="s">
        <v>82</v>
      </c>
      <c r="C32" s="7"/>
      <c r="D32" s="7"/>
      <c r="E32" s="7"/>
      <c r="F32" s="7"/>
      <c r="G32" s="7"/>
      <c r="H32" s="7"/>
      <c r="I32" s="7"/>
      <c r="Q32" s="3"/>
    </row>
    <row r="33" spans="1:1" ht="19.899999999999999" customHeight="1" x14ac:dyDescent="0.15">
      <c r="A33" s="1" t="s">
        <v>104</v>
      </c>
    </row>
  </sheetData>
  <mergeCells count="121">
    <mergeCell ref="A13:B13"/>
    <mergeCell ref="A14:B14"/>
    <mergeCell ref="C17:K17"/>
    <mergeCell ref="C7:K7"/>
    <mergeCell ref="L7:M7"/>
    <mergeCell ref="C19:K19"/>
    <mergeCell ref="L19:M19"/>
    <mergeCell ref="L15:M15"/>
    <mergeCell ref="C16:K16"/>
    <mergeCell ref="L16:M16"/>
    <mergeCell ref="L11:M11"/>
    <mergeCell ref="A15:B15"/>
    <mergeCell ref="A16:B16"/>
    <mergeCell ref="A17:B17"/>
    <mergeCell ref="A18:B18"/>
    <mergeCell ref="C13:K13"/>
    <mergeCell ref="L13:M13"/>
    <mergeCell ref="A20:B20"/>
    <mergeCell ref="A21:B21"/>
    <mergeCell ref="A22:B22"/>
    <mergeCell ref="P8:Q8"/>
    <mergeCell ref="C8:K8"/>
    <mergeCell ref="C12:K12"/>
    <mergeCell ref="L12:M12"/>
    <mergeCell ref="N12:O12"/>
    <mergeCell ref="P12:Q12"/>
    <mergeCell ref="N13:O13"/>
    <mergeCell ref="P13:Q13"/>
    <mergeCell ref="C14:K14"/>
    <mergeCell ref="L14:M14"/>
    <mergeCell ref="C18:K18"/>
    <mergeCell ref="L18:M18"/>
    <mergeCell ref="N18:O18"/>
    <mergeCell ref="P18:Q18"/>
    <mergeCell ref="C11:K11"/>
    <mergeCell ref="N22:O22"/>
    <mergeCell ref="P22:Q22"/>
    <mergeCell ref="A19:B19"/>
    <mergeCell ref="A9:B9"/>
    <mergeCell ref="A11:B11"/>
    <mergeCell ref="A12:B12"/>
    <mergeCell ref="A1:Q1"/>
    <mergeCell ref="L3:Q3"/>
    <mergeCell ref="C5:K5"/>
    <mergeCell ref="L5:M5"/>
    <mergeCell ref="N5:O5"/>
    <mergeCell ref="P5:Q5"/>
    <mergeCell ref="C10:K10"/>
    <mergeCell ref="L10:M10"/>
    <mergeCell ref="N10:O10"/>
    <mergeCell ref="P10:Q10"/>
    <mergeCell ref="A5:B5"/>
    <mergeCell ref="A6:B6"/>
    <mergeCell ref="A7:B7"/>
    <mergeCell ref="A8:B8"/>
    <mergeCell ref="A10:B10"/>
    <mergeCell ref="C6:K6"/>
    <mergeCell ref="L6:M6"/>
    <mergeCell ref="L8:M8"/>
    <mergeCell ref="N8:O8"/>
    <mergeCell ref="N7:O7"/>
    <mergeCell ref="P7:Q7"/>
    <mergeCell ref="N6:O6"/>
    <mergeCell ref="P6:Q6"/>
    <mergeCell ref="N19:O19"/>
    <mergeCell ref="P19:Q19"/>
    <mergeCell ref="C9:K9"/>
    <mergeCell ref="L9:M9"/>
    <mergeCell ref="N9:O9"/>
    <mergeCell ref="P9:Q9"/>
    <mergeCell ref="C20:K20"/>
    <mergeCell ref="L20:M20"/>
    <mergeCell ref="N20:O20"/>
    <mergeCell ref="P20:Q20"/>
    <mergeCell ref="L17:M17"/>
    <mergeCell ref="N17:O17"/>
    <mergeCell ref="P17:Q17"/>
    <mergeCell ref="N14:O14"/>
    <mergeCell ref="P14:Q14"/>
    <mergeCell ref="C15:K15"/>
    <mergeCell ref="N16:O16"/>
    <mergeCell ref="P16:Q16"/>
    <mergeCell ref="N15:O15"/>
    <mergeCell ref="P15:Q15"/>
    <mergeCell ref="N11:O11"/>
    <mergeCell ref="P11:Q11"/>
    <mergeCell ref="C21:K21"/>
    <mergeCell ref="L21:M21"/>
    <mergeCell ref="N21:O21"/>
    <mergeCell ref="P21:Q21"/>
    <mergeCell ref="A28:K28"/>
    <mergeCell ref="L28:M28"/>
    <mergeCell ref="N28:O28"/>
    <mergeCell ref="P28:Q28"/>
    <mergeCell ref="C24:K24"/>
    <mergeCell ref="L24:M24"/>
    <mergeCell ref="N24:O24"/>
    <mergeCell ref="P24:Q24"/>
    <mergeCell ref="A24:B24"/>
    <mergeCell ref="A23:B23"/>
    <mergeCell ref="C23:K23"/>
    <mergeCell ref="L23:M23"/>
    <mergeCell ref="N23:O23"/>
    <mergeCell ref="P23:Q23"/>
    <mergeCell ref="C22:K22"/>
    <mergeCell ref="L22:M22"/>
    <mergeCell ref="A26:B26"/>
    <mergeCell ref="C26:K26"/>
    <mergeCell ref="L26:M26"/>
    <mergeCell ref="N26:O26"/>
    <mergeCell ref="P26:Q26"/>
    <mergeCell ref="A27:B27"/>
    <mergeCell ref="C27:K27"/>
    <mergeCell ref="L27:M27"/>
    <mergeCell ref="N27:O27"/>
    <mergeCell ref="P27:Q27"/>
    <mergeCell ref="A25:B25"/>
    <mergeCell ref="C25:K25"/>
    <mergeCell ref="L25:M25"/>
    <mergeCell ref="N25:O25"/>
    <mergeCell ref="P25:Q25"/>
  </mergeCells>
  <phoneticPr fontId="1"/>
  <pageMargins left="0.98425196850393704" right="0.39370078740157483" top="0.70866141732283472" bottom="0.19685039370078741" header="0.31496062992125984" footer="0.31496062992125984"/>
  <pageSetup paperSize="9" scale="93" orientation="portrait" r:id="rId1"/>
  <headerFooter>
    <oddFooter xml:space="preserve">&amp;R&amp;"ＭＳ ゴシック,標準"&amp;9 &amp;K01+041【財】バッジ申請書2024年10月&amp;"ＭＳ 明朝,標準"
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CheckBox1">
          <controlPr defaultSize="0" autoLine="0" r:id="rId5">
            <anchor moveWithCells="1" siz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5125" r:id="rId4" name="CheckBox1"/>
      </mc:Fallback>
    </mc:AlternateContent>
    <mc:AlternateContent xmlns:mc="http://schemas.openxmlformats.org/markup-compatibility/2006">
      <mc:Choice Requires="x14">
        <control shapeId="5122" r:id="rId6" name="CheckBox2">
          <controlPr defaultSize="0" autoLine="0" r:id="rId5">
            <anchor moveWithCells="1" sizeWithCells="1">
              <from>
                <xdr:col>8</xdr:col>
                <xdr:colOff>0</xdr:colOff>
                <xdr:row>30</xdr:row>
                <xdr:rowOff>0</xdr:rowOff>
              </from>
              <to>
                <xdr:col>9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5122" r:id="rId6" name="CheckBox2"/>
      </mc:Fallback>
    </mc:AlternateContent>
    <mc:AlternateContent xmlns:mc="http://schemas.openxmlformats.org/markup-compatibility/2006">
      <mc:Choice Requires="x14">
        <control shapeId="5128" r:id="rId7" name="Check Box 8">
          <controlPr defaultSize="0" autoFill="0" autoLine="0" autoPict="0">
            <anchor moveWithCells="1">
              <from>
                <xdr:col>1</xdr:col>
                <xdr:colOff>228600</xdr:colOff>
                <xdr:row>30</xdr:row>
                <xdr:rowOff>57150</xdr:rowOff>
              </from>
              <to>
                <xdr:col>2</xdr:col>
                <xdr:colOff>419100</xdr:colOff>
                <xdr:row>30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8" name="Check Box 9">
          <controlPr defaultSize="0" autoFill="0" autoLine="0" autoPict="0">
            <anchor moveWithCells="1">
              <from>
                <xdr:col>8</xdr:col>
                <xdr:colOff>123825</xdr:colOff>
                <xdr:row>30</xdr:row>
                <xdr:rowOff>28575</xdr:rowOff>
              </from>
              <to>
                <xdr:col>10</xdr:col>
                <xdr:colOff>133350</xdr:colOff>
                <xdr:row>30</xdr:row>
                <xdr:rowOff>314325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FC73-2048-4536-A7CD-A70114FF7A98}">
  <sheetPr codeName="Sheet4">
    <tabColor theme="5" tint="-0.499984740745262"/>
  </sheetPr>
  <dimension ref="A1:V47"/>
  <sheetViews>
    <sheetView topLeftCell="A28" zoomScaleNormal="100" workbookViewId="0">
      <selection activeCell="P43" sqref="P43"/>
    </sheetView>
  </sheetViews>
  <sheetFormatPr defaultColWidth="9" defaultRowHeight="13.5" x14ac:dyDescent="0.15"/>
  <cols>
    <col min="1" max="1" width="2.5" style="4" customWidth="1"/>
    <col min="2" max="2" width="6.5" style="4" customWidth="1"/>
    <col min="3" max="3" width="6.125" style="4" customWidth="1"/>
    <col min="4" max="4" width="5.25" style="4" customWidth="1"/>
    <col min="5" max="5" width="2.5" style="4" customWidth="1"/>
    <col min="6" max="7" width="6.5" style="4" customWidth="1"/>
    <col min="8" max="8" width="2.5" style="4" customWidth="1"/>
    <col min="9" max="9" width="6.5" style="4" customWidth="1"/>
    <col min="10" max="10" width="2.5" style="4" customWidth="1"/>
    <col min="11" max="11" width="10.625" style="4" customWidth="1"/>
    <col min="12" max="12" width="6.875" style="4" customWidth="1"/>
    <col min="13" max="13" width="3.375" style="4" customWidth="1"/>
    <col min="14" max="14" width="6.875" style="4" customWidth="1"/>
    <col min="15" max="15" width="3.375" style="4" customWidth="1"/>
    <col min="16" max="16" width="6.875" style="4" customWidth="1"/>
    <col min="17" max="17" width="5.125" style="4" customWidth="1"/>
    <col min="18" max="16384" width="9" style="4"/>
  </cols>
  <sheetData>
    <row r="1" spans="1:17" ht="18.75" x14ac:dyDescent="0.15">
      <c r="A1" s="211" t="s">
        <v>106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22"/>
      <c r="M3" s="22"/>
      <c r="N3" s="22"/>
      <c r="O3" s="22"/>
      <c r="P3" s="22"/>
      <c r="Q3" s="22"/>
    </row>
    <row r="4" spans="1:17" ht="9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1.6" customHeight="1" x14ac:dyDescent="0.15">
      <c r="A5" s="32" t="s">
        <v>84</v>
      </c>
      <c r="B5" s="33"/>
      <c r="C5" s="212" t="s">
        <v>0</v>
      </c>
      <c r="D5" s="213"/>
      <c r="E5" s="213"/>
      <c r="F5" s="213"/>
      <c r="G5" s="213"/>
      <c r="H5" s="213"/>
      <c r="I5" s="213"/>
      <c r="J5" s="213"/>
      <c r="K5" s="214"/>
      <c r="L5" s="213" t="s">
        <v>53</v>
      </c>
      <c r="M5" s="215"/>
      <c r="N5" s="216" t="s">
        <v>52</v>
      </c>
      <c r="O5" s="215"/>
      <c r="P5" s="216" t="s">
        <v>51</v>
      </c>
      <c r="Q5" s="214"/>
    </row>
    <row r="6" spans="1:17" ht="18.600000000000001" customHeight="1" x14ac:dyDescent="0.15">
      <c r="A6" s="223">
        <v>14040</v>
      </c>
      <c r="B6" s="224"/>
      <c r="C6" s="227" t="s">
        <v>15</v>
      </c>
      <c r="D6" s="228"/>
      <c r="E6" s="228"/>
      <c r="F6" s="228"/>
      <c r="G6" s="228"/>
      <c r="H6" s="228"/>
      <c r="I6" s="228"/>
      <c r="J6" s="228"/>
      <c r="K6" s="229"/>
      <c r="L6" s="230">
        <v>88</v>
      </c>
      <c r="M6" s="231"/>
      <c r="N6" s="232"/>
      <c r="O6" s="233"/>
      <c r="P6" s="234">
        <f>L6*N6</f>
        <v>0</v>
      </c>
      <c r="Q6" s="235"/>
    </row>
    <row r="7" spans="1:17" ht="18.600000000000001" customHeight="1" x14ac:dyDescent="0.15">
      <c r="A7" s="92">
        <v>14050</v>
      </c>
      <c r="B7" s="93"/>
      <c r="C7" s="72" t="s">
        <v>49</v>
      </c>
      <c r="D7" s="73"/>
      <c r="E7" s="73"/>
      <c r="F7" s="73"/>
      <c r="G7" s="73"/>
      <c r="H7" s="73"/>
      <c r="I7" s="73"/>
      <c r="J7" s="73"/>
      <c r="K7" s="74"/>
      <c r="L7" s="75">
        <v>88</v>
      </c>
      <c r="M7" s="76"/>
      <c r="N7" s="77"/>
      <c r="O7" s="78"/>
      <c r="P7" s="236">
        <f t="shared" ref="P7:P33" si="0">L7*N7</f>
        <v>0</v>
      </c>
      <c r="Q7" s="237"/>
    </row>
    <row r="8" spans="1:17" ht="18.600000000000001" customHeight="1" x14ac:dyDescent="0.15">
      <c r="A8" s="225">
        <v>14060</v>
      </c>
      <c r="B8" s="226"/>
      <c r="C8" s="238" t="s">
        <v>50</v>
      </c>
      <c r="D8" s="239"/>
      <c r="E8" s="239"/>
      <c r="F8" s="239"/>
      <c r="G8" s="239"/>
      <c r="H8" s="239"/>
      <c r="I8" s="239"/>
      <c r="J8" s="239"/>
      <c r="K8" s="240"/>
      <c r="L8" s="217">
        <v>88</v>
      </c>
      <c r="M8" s="218"/>
      <c r="N8" s="219"/>
      <c r="O8" s="220"/>
      <c r="P8" s="221">
        <f t="shared" si="0"/>
        <v>0</v>
      </c>
      <c r="Q8" s="222"/>
    </row>
    <row r="9" spans="1:17" ht="18.600000000000001" customHeight="1" x14ac:dyDescent="0.15">
      <c r="A9" s="212">
        <v>13810</v>
      </c>
      <c r="B9" s="214"/>
      <c r="C9" s="243" t="s">
        <v>98</v>
      </c>
      <c r="D9" s="244"/>
      <c r="E9" s="244"/>
      <c r="F9" s="244"/>
      <c r="G9" s="244"/>
      <c r="H9" s="244"/>
      <c r="I9" s="244"/>
      <c r="J9" s="244"/>
      <c r="K9" s="245"/>
      <c r="L9" s="246">
        <v>132</v>
      </c>
      <c r="M9" s="247"/>
      <c r="N9" s="248"/>
      <c r="O9" s="249"/>
      <c r="P9" s="250">
        <f t="shared" ref="P9" si="1">L9*N9</f>
        <v>0</v>
      </c>
      <c r="Q9" s="251"/>
    </row>
    <row r="10" spans="1:17" ht="18.600000000000001" customHeight="1" x14ac:dyDescent="0.15">
      <c r="A10" s="279">
        <v>14400</v>
      </c>
      <c r="B10" s="280"/>
      <c r="C10" s="193" t="s">
        <v>54</v>
      </c>
      <c r="D10" s="194"/>
      <c r="E10" s="194"/>
      <c r="F10" s="194"/>
      <c r="G10" s="194"/>
      <c r="H10" s="194"/>
      <c r="I10" s="194"/>
      <c r="J10" s="194"/>
      <c r="K10" s="195"/>
      <c r="L10" s="196">
        <v>132</v>
      </c>
      <c r="M10" s="197"/>
      <c r="N10" s="198"/>
      <c r="O10" s="199"/>
      <c r="P10" s="200">
        <f t="shared" si="0"/>
        <v>0</v>
      </c>
      <c r="Q10" s="201"/>
    </row>
    <row r="11" spans="1:17" ht="18.600000000000001" customHeight="1" x14ac:dyDescent="0.15">
      <c r="A11" s="92">
        <v>14410</v>
      </c>
      <c r="B11" s="93"/>
      <c r="C11" s="72" t="s">
        <v>55</v>
      </c>
      <c r="D11" s="73"/>
      <c r="E11" s="73"/>
      <c r="F11" s="73"/>
      <c r="G11" s="73"/>
      <c r="H11" s="73"/>
      <c r="I11" s="73"/>
      <c r="J11" s="73"/>
      <c r="K11" s="74"/>
      <c r="L11" s="75">
        <v>132</v>
      </c>
      <c r="M11" s="76"/>
      <c r="N11" s="77"/>
      <c r="O11" s="78"/>
      <c r="P11" s="79">
        <f t="shared" si="0"/>
        <v>0</v>
      </c>
      <c r="Q11" s="80"/>
    </row>
    <row r="12" spans="1:17" ht="18.600000000000001" customHeight="1" x14ac:dyDescent="0.15">
      <c r="A12" s="279">
        <v>14420</v>
      </c>
      <c r="B12" s="280"/>
      <c r="C12" s="94" t="s">
        <v>56</v>
      </c>
      <c r="D12" s="95"/>
      <c r="E12" s="95"/>
      <c r="F12" s="95"/>
      <c r="G12" s="95"/>
      <c r="H12" s="95"/>
      <c r="I12" s="95"/>
      <c r="J12" s="95"/>
      <c r="K12" s="96"/>
      <c r="L12" s="97">
        <v>132</v>
      </c>
      <c r="M12" s="98"/>
      <c r="N12" s="121"/>
      <c r="O12" s="122"/>
      <c r="P12" s="123">
        <f t="shared" si="0"/>
        <v>0</v>
      </c>
      <c r="Q12" s="124"/>
    </row>
    <row r="13" spans="1:17" ht="18.600000000000001" customHeight="1" x14ac:dyDescent="0.15">
      <c r="A13" s="92">
        <v>14430</v>
      </c>
      <c r="B13" s="93"/>
      <c r="C13" s="72" t="s">
        <v>57</v>
      </c>
      <c r="D13" s="73"/>
      <c r="E13" s="73"/>
      <c r="F13" s="73"/>
      <c r="G13" s="73"/>
      <c r="H13" s="73"/>
      <c r="I13" s="73"/>
      <c r="J13" s="73"/>
      <c r="K13" s="74"/>
      <c r="L13" s="75">
        <v>132</v>
      </c>
      <c r="M13" s="76"/>
      <c r="N13" s="77"/>
      <c r="O13" s="78"/>
      <c r="P13" s="79">
        <f t="shared" si="0"/>
        <v>0</v>
      </c>
      <c r="Q13" s="80"/>
    </row>
    <row r="14" spans="1:17" ht="18.600000000000001" customHeight="1" x14ac:dyDescent="0.15">
      <c r="A14" s="279">
        <v>14440</v>
      </c>
      <c r="B14" s="280"/>
      <c r="C14" s="94" t="s">
        <v>58</v>
      </c>
      <c r="D14" s="95"/>
      <c r="E14" s="95"/>
      <c r="F14" s="95"/>
      <c r="G14" s="95"/>
      <c r="H14" s="95"/>
      <c r="I14" s="95"/>
      <c r="J14" s="95"/>
      <c r="K14" s="96"/>
      <c r="L14" s="97">
        <v>132</v>
      </c>
      <c r="M14" s="98"/>
      <c r="N14" s="121"/>
      <c r="O14" s="122"/>
      <c r="P14" s="123">
        <f t="shared" si="0"/>
        <v>0</v>
      </c>
      <c r="Q14" s="124"/>
    </row>
    <row r="15" spans="1:17" ht="18.600000000000001" customHeight="1" x14ac:dyDescent="0.15">
      <c r="A15" s="92">
        <v>14450</v>
      </c>
      <c r="B15" s="93"/>
      <c r="C15" s="72" t="s">
        <v>59</v>
      </c>
      <c r="D15" s="73"/>
      <c r="E15" s="73"/>
      <c r="F15" s="73"/>
      <c r="G15" s="73"/>
      <c r="H15" s="73"/>
      <c r="I15" s="73"/>
      <c r="J15" s="73"/>
      <c r="K15" s="74"/>
      <c r="L15" s="75">
        <v>132</v>
      </c>
      <c r="M15" s="76"/>
      <c r="N15" s="77"/>
      <c r="O15" s="78"/>
      <c r="P15" s="79">
        <f t="shared" si="0"/>
        <v>0</v>
      </c>
      <c r="Q15" s="80"/>
    </row>
    <row r="16" spans="1:17" ht="18.600000000000001" customHeight="1" x14ac:dyDescent="0.15">
      <c r="A16" s="279">
        <v>14460</v>
      </c>
      <c r="B16" s="280"/>
      <c r="C16" s="94" t="s">
        <v>60</v>
      </c>
      <c r="D16" s="95"/>
      <c r="E16" s="95"/>
      <c r="F16" s="95"/>
      <c r="G16" s="95"/>
      <c r="H16" s="95"/>
      <c r="I16" s="95"/>
      <c r="J16" s="95"/>
      <c r="K16" s="96"/>
      <c r="L16" s="97">
        <v>132</v>
      </c>
      <c r="M16" s="98"/>
      <c r="N16" s="121"/>
      <c r="O16" s="122"/>
      <c r="P16" s="123">
        <f t="shared" si="0"/>
        <v>0</v>
      </c>
      <c r="Q16" s="124"/>
    </row>
    <row r="17" spans="1:17" ht="18.600000000000001" customHeight="1" x14ac:dyDescent="0.15">
      <c r="A17" s="92">
        <v>14470</v>
      </c>
      <c r="B17" s="93"/>
      <c r="C17" s="72" t="s">
        <v>61</v>
      </c>
      <c r="D17" s="73"/>
      <c r="E17" s="73"/>
      <c r="F17" s="73"/>
      <c r="G17" s="73"/>
      <c r="H17" s="73"/>
      <c r="I17" s="73"/>
      <c r="J17" s="73"/>
      <c r="K17" s="74"/>
      <c r="L17" s="75">
        <v>132</v>
      </c>
      <c r="M17" s="76"/>
      <c r="N17" s="77"/>
      <c r="O17" s="78"/>
      <c r="P17" s="79">
        <f t="shared" si="0"/>
        <v>0</v>
      </c>
      <c r="Q17" s="80"/>
    </row>
    <row r="18" spans="1:17" ht="18.600000000000001" customHeight="1" x14ac:dyDescent="0.15">
      <c r="A18" s="279">
        <v>14480</v>
      </c>
      <c r="B18" s="280"/>
      <c r="C18" s="94" t="s">
        <v>62</v>
      </c>
      <c r="D18" s="95"/>
      <c r="E18" s="95"/>
      <c r="F18" s="95"/>
      <c r="G18" s="95"/>
      <c r="H18" s="95"/>
      <c r="I18" s="95"/>
      <c r="J18" s="95"/>
      <c r="K18" s="96"/>
      <c r="L18" s="97">
        <v>132</v>
      </c>
      <c r="M18" s="98"/>
      <c r="N18" s="121"/>
      <c r="O18" s="122"/>
      <c r="P18" s="123">
        <f t="shared" si="0"/>
        <v>0</v>
      </c>
      <c r="Q18" s="124"/>
    </row>
    <row r="19" spans="1:17" ht="18.600000000000001" customHeight="1" x14ac:dyDescent="0.15">
      <c r="A19" s="92">
        <v>14490</v>
      </c>
      <c r="B19" s="93"/>
      <c r="C19" s="72" t="s">
        <v>63</v>
      </c>
      <c r="D19" s="73"/>
      <c r="E19" s="73"/>
      <c r="F19" s="73"/>
      <c r="G19" s="73"/>
      <c r="H19" s="73"/>
      <c r="I19" s="73"/>
      <c r="J19" s="73"/>
      <c r="K19" s="74"/>
      <c r="L19" s="75">
        <v>132</v>
      </c>
      <c r="M19" s="76"/>
      <c r="N19" s="77"/>
      <c r="O19" s="78"/>
      <c r="P19" s="79">
        <f t="shared" si="0"/>
        <v>0</v>
      </c>
      <c r="Q19" s="80"/>
    </row>
    <row r="20" spans="1:17" ht="18.600000000000001" customHeight="1" x14ac:dyDescent="0.15">
      <c r="A20" s="279">
        <v>14500</v>
      </c>
      <c r="B20" s="280"/>
      <c r="C20" s="94" t="s">
        <v>64</v>
      </c>
      <c r="D20" s="95"/>
      <c r="E20" s="95"/>
      <c r="F20" s="95"/>
      <c r="G20" s="95"/>
      <c r="H20" s="95"/>
      <c r="I20" s="95"/>
      <c r="J20" s="95"/>
      <c r="K20" s="96"/>
      <c r="L20" s="97">
        <v>132</v>
      </c>
      <c r="M20" s="98"/>
      <c r="N20" s="121"/>
      <c r="O20" s="122"/>
      <c r="P20" s="123">
        <f t="shared" si="0"/>
        <v>0</v>
      </c>
      <c r="Q20" s="124"/>
    </row>
    <row r="21" spans="1:17" ht="18.600000000000001" customHeight="1" x14ac:dyDescent="0.15">
      <c r="A21" s="92">
        <v>14510</v>
      </c>
      <c r="B21" s="93"/>
      <c r="C21" s="72" t="s">
        <v>65</v>
      </c>
      <c r="D21" s="73"/>
      <c r="E21" s="73"/>
      <c r="F21" s="73"/>
      <c r="G21" s="73"/>
      <c r="H21" s="73"/>
      <c r="I21" s="73"/>
      <c r="J21" s="73"/>
      <c r="K21" s="74"/>
      <c r="L21" s="75">
        <v>132</v>
      </c>
      <c r="M21" s="76"/>
      <c r="N21" s="77"/>
      <c r="O21" s="78"/>
      <c r="P21" s="79">
        <f t="shared" si="0"/>
        <v>0</v>
      </c>
      <c r="Q21" s="80"/>
    </row>
    <row r="22" spans="1:17" ht="18.600000000000001" customHeight="1" x14ac:dyDescent="0.15">
      <c r="A22" s="279">
        <v>14520</v>
      </c>
      <c r="B22" s="280"/>
      <c r="C22" s="94" t="s">
        <v>66</v>
      </c>
      <c r="D22" s="95"/>
      <c r="E22" s="95"/>
      <c r="F22" s="95"/>
      <c r="G22" s="95"/>
      <c r="H22" s="95"/>
      <c r="I22" s="95"/>
      <c r="J22" s="95"/>
      <c r="K22" s="96"/>
      <c r="L22" s="97">
        <v>132</v>
      </c>
      <c r="M22" s="98"/>
      <c r="N22" s="121"/>
      <c r="O22" s="122"/>
      <c r="P22" s="123">
        <f t="shared" si="0"/>
        <v>0</v>
      </c>
      <c r="Q22" s="124"/>
    </row>
    <row r="23" spans="1:17" ht="18.600000000000001" customHeight="1" x14ac:dyDescent="0.15">
      <c r="A23" s="92">
        <v>14530</v>
      </c>
      <c r="B23" s="93"/>
      <c r="C23" s="72" t="s">
        <v>91</v>
      </c>
      <c r="D23" s="73"/>
      <c r="E23" s="73"/>
      <c r="F23" s="73"/>
      <c r="G23" s="73"/>
      <c r="H23" s="73"/>
      <c r="I23" s="73"/>
      <c r="J23" s="73"/>
      <c r="K23" s="74"/>
      <c r="L23" s="75">
        <v>132</v>
      </c>
      <c r="M23" s="76"/>
      <c r="N23" s="77"/>
      <c r="O23" s="78"/>
      <c r="P23" s="79">
        <f t="shared" si="0"/>
        <v>0</v>
      </c>
      <c r="Q23" s="80"/>
    </row>
    <row r="24" spans="1:17" ht="18.600000000000001" customHeight="1" x14ac:dyDescent="0.15">
      <c r="A24" s="279">
        <v>14540</v>
      </c>
      <c r="B24" s="280"/>
      <c r="C24" s="94" t="s">
        <v>67</v>
      </c>
      <c r="D24" s="95"/>
      <c r="E24" s="95"/>
      <c r="F24" s="95"/>
      <c r="G24" s="95"/>
      <c r="H24" s="95"/>
      <c r="I24" s="95"/>
      <c r="J24" s="95"/>
      <c r="K24" s="96"/>
      <c r="L24" s="97">
        <v>132</v>
      </c>
      <c r="M24" s="98"/>
      <c r="N24" s="121"/>
      <c r="O24" s="122"/>
      <c r="P24" s="123">
        <f t="shared" si="0"/>
        <v>0</v>
      </c>
      <c r="Q24" s="124"/>
    </row>
    <row r="25" spans="1:17" ht="18.600000000000001" customHeight="1" x14ac:dyDescent="0.15">
      <c r="A25" s="92">
        <v>14550</v>
      </c>
      <c r="B25" s="93"/>
      <c r="C25" s="72" t="s">
        <v>68</v>
      </c>
      <c r="D25" s="73"/>
      <c r="E25" s="73"/>
      <c r="F25" s="73"/>
      <c r="G25" s="73"/>
      <c r="H25" s="73"/>
      <c r="I25" s="73"/>
      <c r="J25" s="73"/>
      <c r="K25" s="74"/>
      <c r="L25" s="75">
        <v>132</v>
      </c>
      <c r="M25" s="76"/>
      <c r="N25" s="77"/>
      <c r="O25" s="78"/>
      <c r="P25" s="79">
        <f t="shared" si="0"/>
        <v>0</v>
      </c>
      <c r="Q25" s="80"/>
    </row>
    <row r="26" spans="1:17" ht="18.600000000000001" customHeight="1" x14ac:dyDescent="0.15">
      <c r="A26" s="279">
        <v>14560</v>
      </c>
      <c r="B26" s="280"/>
      <c r="C26" s="94" t="s">
        <v>69</v>
      </c>
      <c r="D26" s="95"/>
      <c r="E26" s="95"/>
      <c r="F26" s="95"/>
      <c r="G26" s="95"/>
      <c r="H26" s="95"/>
      <c r="I26" s="95"/>
      <c r="J26" s="95"/>
      <c r="K26" s="96"/>
      <c r="L26" s="97">
        <v>132</v>
      </c>
      <c r="M26" s="98"/>
      <c r="N26" s="121"/>
      <c r="O26" s="122"/>
      <c r="P26" s="123">
        <f t="shared" si="0"/>
        <v>0</v>
      </c>
      <c r="Q26" s="124"/>
    </row>
    <row r="27" spans="1:17" ht="18.600000000000001" customHeight="1" x14ac:dyDescent="0.15">
      <c r="A27" s="92">
        <v>14570</v>
      </c>
      <c r="B27" s="93"/>
      <c r="C27" s="72" t="s">
        <v>70</v>
      </c>
      <c r="D27" s="73"/>
      <c r="E27" s="73"/>
      <c r="F27" s="73"/>
      <c r="G27" s="73"/>
      <c r="H27" s="73"/>
      <c r="I27" s="73"/>
      <c r="J27" s="73"/>
      <c r="K27" s="74"/>
      <c r="L27" s="75">
        <v>132</v>
      </c>
      <c r="M27" s="76"/>
      <c r="N27" s="77"/>
      <c r="O27" s="78"/>
      <c r="P27" s="79">
        <f t="shared" si="0"/>
        <v>0</v>
      </c>
      <c r="Q27" s="80"/>
    </row>
    <row r="28" spans="1:17" ht="18.600000000000001" customHeight="1" x14ac:dyDescent="0.15">
      <c r="A28" s="279">
        <v>14580</v>
      </c>
      <c r="B28" s="280"/>
      <c r="C28" s="94" t="s">
        <v>71</v>
      </c>
      <c r="D28" s="95"/>
      <c r="E28" s="95"/>
      <c r="F28" s="95"/>
      <c r="G28" s="95"/>
      <c r="H28" s="95"/>
      <c r="I28" s="95"/>
      <c r="J28" s="95"/>
      <c r="K28" s="96"/>
      <c r="L28" s="97">
        <v>132</v>
      </c>
      <c r="M28" s="98"/>
      <c r="N28" s="121"/>
      <c r="O28" s="122"/>
      <c r="P28" s="123">
        <f t="shared" si="0"/>
        <v>0</v>
      </c>
      <c r="Q28" s="124"/>
    </row>
    <row r="29" spans="1:17" ht="18.600000000000001" customHeight="1" x14ac:dyDescent="0.15">
      <c r="A29" s="92">
        <v>14590</v>
      </c>
      <c r="B29" s="93"/>
      <c r="C29" s="72" t="s">
        <v>72</v>
      </c>
      <c r="D29" s="73"/>
      <c r="E29" s="73"/>
      <c r="F29" s="73"/>
      <c r="G29" s="73"/>
      <c r="H29" s="73"/>
      <c r="I29" s="73"/>
      <c r="J29" s="73"/>
      <c r="K29" s="74"/>
      <c r="L29" s="75">
        <v>132</v>
      </c>
      <c r="M29" s="76"/>
      <c r="N29" s="77"/>
      <c r="O29" s="78"/>
      <c r="P29" s="79">
        <f t="shared" si="0"/>
        <v>0</v>
      </c>
      <c r="Q29" s="80"/>
    </row>
    <row r="30" spans="1:17" ht="18.600000000000001" customHeight="1" x14ac:dyDescent="0.15">
      <c r="A30" s="225">
        <v>14600</v>
      </c>
      <c r="B30" s="226"/>
      <c r="C30" s="252" t="s">
        <v>17</v>
      </c>
      <c r="D30" s="253"/>
      <c r="E30" s="253"/>
      <c r="F30" s="253"/>
      <c r="G30" s="253"/>
      <c r="H30" s="253"/>
      <c r="I30" s="253"/>
      <c r="J30" s="253"/>
      <c r="K30" s="254"/>
      <c r="L30" s="255">
        <v>132</v>
      </c>
      <c r="M30" s="256"/>
      <c r="N30" s="257"/>
      <c r="O30" s="258"/>
      <c r="P30" s="259">
        <f t="shared" si="0"/>
        <v>0</v>
      </c>
      <c r="Q30" s="260"/>
    </row>
    <row r="31" spans="1:17" ht="18.600000000000001" customHeight="1" x14ac:dyDescent="0.15">
      <c r="A31" s="241">
        <v>13760</v>
      </c>
      <c r="B31" s="242"/>
      <c r="C31" s="202" t="s">
        <v>1</v>
      </c>
      <c r="D31" s="203"/>
      <c r="E31" s="203"/>
      <c r="F31" s="203"/>
      <c r="G31" s="203"/>
      <c r="H31" s="203"/>
      <c r="I31" s="203"/>
      <c r="J31" s="203"/>
      <c r="K31" s="204"/>
      <c r="L31" s="205">
        <v>275</v>
      </c>
      <c r="M31" s="206"/>
      <c r="N31" s="207"/>
      <c r="O31" s="208"/>
      <c r="P31" s="209">
        <f t="shared" ref="P31" si="2">L31*N31</f>
        <v>0</v>
      </c>
      <c r="Q31" s="210"/>
    </row>
    <row r="32" spans="1:17" ht="18.600000000000001" customHeight="1" x14ac:dyDescent="0.15">
      <c r="A32" s="170">
        <v>13800</v>
      </c>
      <c r="B32" s="171"/>
      <c r="C32" s="94" t="s">
        <v>87</v>
      </c>
      <c r="D32" s="95"/>
      <c r="E32" s="95"/>
      <c r="F32" s="95"/>
      <c r="G32" s="95"/>
      <c r="H32" s="95"/>
      <c r="I32" s="95"/>
      <c r="J32" s="95"/>
      <c r="K32" s="96"/>
      <c r="L32" s="97">
        <v>132</v>
      </c>
      <c r="M32" s="98"/>
      <c r="N32" s="121"/>
      <c r="O32" s="122"/>
      <c r="P32" s="123">
        <f>L32*N32</f>
        <v>0</v>
      </c>
      <c r="Q32" s="124"/>
    </row>
    <row r="33" spans="1:22" ht="18.600000000000001" customHeight="1" x14ac:dyDescent="0.15">
      <c r="A33" s="92">
        <v>13770</v>
      </c>
      <c r="B33" s="93"/>
      <c r="C33" s="72" t="s">
        <v>40</v>
      </c>
      <c r="D33" s="73"/>
      <c r="E33" s="73"/>
      <c r="F33" s="73"/>
      <c r="G33" s="73"/>
      <c r="H33" s="73"/>
      <c r="I33" s="73"/>
      <c r="J33" s="73"/>
      <c r="K33" s="74"/>
      <c r="L33" s="75">
        <v>330</v>
      </c>
      <c r="M33" s="76"/>
      <c r="N33" s="77"/>
      <c r="O33" s="78"/>
      <c r="P33" s="79">
        <f t="shared" si="0"/>
        <v>0</v>
      </c>
      <c r="Q33" s="80"/>
    </row>
    <row r="34" spans="1:22" ht="18.600000000000001" customHeight="1" x14ac:dyDescent="0.15">
      <c r="A34" s="170">
        <v>13860</v>
      </c>
      <c r="B34" s="171"/>
      <c r="C34" s="94" t="s">
        <v>85</v>
      </c>
      <c r="D34" s="95"/>
      <c r="E34" s="95"/>
      <c r="F34" s="95"/>
      <c r="G34" s="95"/>
      <c r="H34" s="95"/>
      <c r="I34" s="95"/>
      <c r="J34" s="95"/>
      <c r="K34" s="96"/>
      <c r="L34" s="97">
        <v>220</v>
      </c>
      <c r="M34" s="98"/>
      <c r="N34" s="121"/>
      <c r="O34" s="122"/>
      <c r="P34" s="123">
        <f>L34*N34</f>
        <v>0</v>
      </c>
      <c r="Q34" s="124"/>
    </row>
    <row r="35" spans="1:22" ht="18.600000000000001" customHeight="1" x14ac:dyDescent="0.15">
      <c r="A35" s="92">
        <v>13880</v>
      </c>
      <c r="B35" s="93"/>
      <c r="C35" s="72" t="s">
        <v>88</v>
      </c>
      <c r="D35" s="73"/>
      <c r="E35" s="73"/>
      <c r="F35" s="73"/>
      <c r="G35" s="73"/>
      <c r="H35" s="73"/>
      <c r="I35" s="73"/>
      <c r="J35" s="73"/>
      <c r="K35" s="74"/>
      <c r="L35" s="75">
        <v>220</v>
      </c>
      <c r="M35" s="76"/>
      <c r="N35" s="77"/>
      <c r="O35" s="78"/>
      <c r="P35" s="79">
        <f t="shared" ref="P35:P36" si="3">L35*N35</f>
        <v>0</v>
      </c>
      <c r="Q35" s="80"/>
    </row>
    <row r="36" spans="1:22" ht="18.600000000000001" customHeight="1" x14ac:dyDescent="0.15">
      <c r="A36" s="90">
        <v>13970</v>
      </c>
      <c r="B36" s="91"/>
      <c r="C36" s="81" t="s">
        <v>100</v>
      </c>
      <c r="D36" s="82"/>
      <c r="E36" s="82"/>
      <c r="F36" s="82"/>
      <c r="G36" s="82"/>
      <c r="H36" s="82"/>
      <c r="I36" s="82"/>
      <c r="J36" s="82"/>
      <c r="K36" s="83"/>
      <c r="L36" s="84">
        <v>275</v>
      </c>
      <c r="M36" s="85"/>
      <c r="N36" s="86"/>
      <c r="O36" s="87"/>
      <c r="P36" s="88">
        <f t="shared" si="3"/>
        <v>0</v>
      </c>
      <c r="Q36" s="89"/>
    </row>
    <row r="37" spans="1:22" ht="18.600000000000001" customHeight="1" x14ac:dyDescent="0.15">
      <c r="A37" s="61">
        <v>13900</v>
      </c>
      <c r="B37" s="62"/>
      <c r="C37" s="63" t="s">
        <v>101</v>
      </c>
      <c r="D37" s="64"/>
      <c r="E37" s="64"/>
      <c r="F37" s="64"/>
      <c r="G37" s="64"/>
      <c r="H37" s="64"/>
      <c r="I37" s="64"/>
      <c r="J37" s="64"/>
      <c r="K37" s="65"/>
      <c r="L37" s="66">
        <v>275</v>
      </c>
      <c r="M37" s="67"/>
      <c r="N37" s="68"/>
      <c r="O37" s="69"/>
      <c r="P37" s="70">
        <f t="shared" ref="P37:P40" si="4">L37*N37</f>
        <v>0</v>
      </c>
      <c r="Q37" s="71"/>
    </row>
    <row r="38" spans="1:22" ht="18.600000000000001" customHeight="1" x14ac:dyDescent="0.15">
      <c r="A38" s="99">
        <v>13910</v>
      </c>
      <c r="B38" s="100"/>
      <c r="C38" s="101" t="s">
        <v>97</v>
      </c>
      <c r="D38" s="102"/>
      <c r="E38" s="102"/>
      <c r="F38" s="102"/>
      <c r="G38" s="102"/>
      <c r="H38" s="102"/>
      <c r="I38" s="102"/>
      <c r="J38" s="102"/>
      <c r="K38" s="103"/>
      <c r="L38" s="104">
        <v>440</v>
      </c>
      <c r="M38" s="105"/>
      <c r="N38" s="106"/>
      <c r="O38" s="107"/>
      <c r="P38" s="48">
        <f t="shared" si="4"/>
        <v>0</v>
      </c>
      <c r="Q38" s="49"/>
    </row>
    <row r="39" spans="1:22" ht="18.600000000000001" customHeight="1" x14ac:dyDescent="0.15">
      <c r="A39" s="186">
        <v>13920</v>
      </c>
      <c r="B39" s="187"/>
      <c r="C39" s="177" t="s">
        <v>102</v>
      </c>
      <c r="D39" s="178"/>
      <c r="E39" s="178"/>
      <c r="F39" s="178"/>
      <c r="G39" s="178"/>
      <c r="H39" s="178"/>
      <c r="I39" s="178"/>
      <c r="J39" s="178"/>
      <c r="K39" s="179"/>
      <c r="L39" s="180">
        <v>440</v>
      </c>
      <c r="M39" s="181"/>
      <c r="N39" s="131"/>
      <c r="O39" s="132"/>
      <c r="P39" s="133">
        <f t="shared" si="4"/>
        <v>0</v>
      </c>
      <c r="Q39" s="134"/>
    </row>
    <row r="40" spans="1:22" ht="18.600000000000001" customHeight="1" x14ac:dyDescent="0.15">
      <c r="A40" s="151">
        <v>13950</v>
      </c>
      <c r="B40" s="152"/>
      <c r="C40" s="135" t="s">
        <v>99</v>
      </c>
      <c r="D40" s="136"/>
      <c r="E40" s="136"/>
      <c r="F40" s="136"/>
      <c r="G40" s="136"/>
      <c r="H40" s="136"/>
      <c r="I40" s="136"/>
      <c r="J40" s="136"/>
      <c r="K40" s="137"/>
      <c r="L40" s="125">
        <v>330</v>
      </c>
      <c r="M40" s="126"/>
      <c r="N40" s="127"/>
      <c r="O40" s="128"/>
      <c r="P40" s="129">
        <f t="shared" si="4"/>
        <v>0</v>
      </c>
      <c r="Q40" s="130"/>
    </row>
    <row r="41" spans="1:22" ht="18.600000000000001" customHeight="1" thickBot="1" x14ac:dyDescent="0.2">
      <c r="A41" s="277">
        <v>13960</v>
      </c>
      <c r="B41" s="278"/>
      <c r="C41" s="268" t="s">
        <v>103</v>
      </c>
      <c r="D41" s="269"/>
      <c r="E41" s="269"/>
      <c r="F41" s="269"/>
      <c r="G41" s="269"/>
      <c r="H41" s="269"/>
      <c r="I41" s="269"/>
      <c r="J41" s="269"/>
      <c r="K41" s="270"/>
      <c r="L41" s="271">
        <v>330</v>
      </c>
      <c r="M41" s="272"/>
      <c r="N41" s="273"/>
      <c r="O41" s="274"/>
      <c r="P41" s="275">
        <f t="shared" ref="P41" si="5">L41*N41</f>
        <v>0</v>
      </c>
      <c r="Q41" s="276"/>
    </row>
    <row r="42" spans="1:22" ht="22.9" customHeight="1" thickTop="1" x14ac:dyDescent="0.15">
      <c r="A42" s="261" t="s">
        <v>16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3"/>
      <c r="N42" s="264">
        <f>SUM(N6:N41)</f>
        <v>0</v>
      </c>
      <c r="O42" s="265"/>
      <c r="P42" s="266">
        <f>SUM(P6:P41)</f>
        <v>0</v>
      </c>
      <c r="Q42" s="267"/>
      <c r="V42" s="5"/>
    </row>
    <row r="43" spans="1:22" ht="9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22" ht="18" customHeight="1" x14ac:dyDescent="0.15">
      <c r="A44" s="6" t="s">
        <v>81</v>
      </c>
      <c r="B44" s="6"/>
      <c r="C44" s="6"/>
      <c r="D44" s="6"/>
      <c r="E44" s="6"/>
      <c r="F44" s="6"/>
      <c r="G44" s="6"/>
      <c r="H44" s="6"/>
      <c r="I44" s="6"/>
      <c r="J44" s="1"/>
      <c r="K44" s="1"/>
      <c r="L44" s="1"/>
      <c r="M44" s="1"/>
      <c r="N44" s="1"/>
      <c r="O44" s="1"/>
      <c r="P44" s="1"/>
      <c r="Q44" s="1"/>
    </row>
    <row r="45" spans="1:22" s="15" customFormat="1" ht="30" customHeight="1" x14ac:dyDescent="0.15">
      <c r="A45" s="17"/>
      <c r="B45" s="17"/>
      <c r="C45" s="18" t="s">
        <v>90</v>
      </c>
      <c r="D45" s="17"/>
      <c r="E45" s="17"/>
      <c r="F45" s="17"/>
      <c r="G45" s="17"/>
      <c r="H45" s="17"/>
      <c r="I45" s="19"/>
      <c r="J45" s="20" t="s">
        <v>112</v>
      </c>
      <c r="K45" s="8"/>
      <c r="L45" s="8"/>
      <c r="M45" s="8"/>
      <c r="N45" s="8"/>
      <c r="O45" s="8"/>
      <c r="P45" s="8"/>
      <c r="Q45" s="8"/>
    </row>
    <row r="46" spans="1:22" ht="20.45" customHeight="1" x14ac:dyDescent="0.15">
      <c r="B46" s="1" t="s">
        <v>82</v>
      </c>
      <c r="C46" s="7"/>
      <c r="D46" s="7"/>
      <c r="E46" s="7"/>
      <c r="F46" s="7"/>
      <c r="G46" s="7"/>
      <c r="H46" s="7"/>
      <c r="I46" s="7"/>
      <c r="J46" s="1"/>
      <c r="K46" s="1"/>
      <c r="L46" s="1"/>
      <c r="M46" s="1"/>
      <c r="N46" s="1"/>
      <c r="O46" s="1"/>
      <c r="P46" s="1"/>
      <c r="Q46" s="1"/>
    </row>
    <row r="47" spans="1:22" ht="20.45" customHeight="1" x14ac:dyDescent="0.15">
      <c r="A47" s="1" t="s">
        <v>104</v>
      </c>
    </row>
  </sheetData>
  <mergeCells count="191">
    <mergeCell ref="P38:Q38"/>
    <mergeCell ref="A32:B32"/>
    <mergeCell ref="A33:B33"/>
    <mergeCell ref="A25:B25"/>
    <mergeCell ref="A26:B26"/>
    <mergeCell ref="A27:B27"/>
    <mergeCell ref="A28:B28"/>
    <mergeCell ref="A29:B29"/>
    <mergeCell ref="A30:B30"/>
    <mergeCell ref="A35:B35"/>
    <mergeCell ref="A34:B34"/>
    <mergeCell ref="C34:K34"/>
    <mergeCell ref="L34:M34"/>
    <mergeCell ref="N34:O34"/>
    <mergeCell ref="P34:Q3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P26:Q26"/>
    <mergeCell ref="C23:K23"/>
    <mergeCell ref="L23:M23"/>
    <mergeCell ref="N23:O23"/>
    <mergeCell ref="C25:K25"/>
    <mergeCell ref="A42:K42"/>
    <mergeCell ref="L42:M42"/>
    <mergeCell ref="N42:O42"/>
    <mergeCell ref="P42:Q42"/>
    <mergeCell ref="C41:K41"/>
    <mergeCell ref="L41:M41"/>
    <mergeCell ref="N41:O41"/>
    <mergeCell ref="P41:Q41"/>
    <mergeCell ref="A41:B41"/>
    <mergeCell ref="A9:B9"/>
    <mergeCell ref="A31:B31"/>
    <mergeCell ref="C9:K9"/>
    <mergeCell ref="L9:M9"/>
    <mergeCell ref="N9:O9"/>
    <mergeCell ref="P9:Q9"/>
    <mergeCell ref="C29:K29"/>
    <mergeCell ref="L29:M29"/>
    <mergeCell ref="N29:O29"/>
    <mergeCell ref="P29:Q29"/>
    <mergeCell ref="C30:K30"/>
    <mergeCell ref="L30:M30"/>
    <mergeCell ref="N30:O30"/>
    <mergeCell ref="P30:Q30"/>
    <mergeCell ref="C27:K27"/>
    <mergeCell ref="L27:M27"/>
    <mergeCell ref="N27:O27"/>
    <mergeCell ref="P27:Q27"/>
    <mergeCell ref="C28:K28"/>
    <mergeCell ref="L28:M28"/>
    <mergeCell ref="N28:O28"/>
    <mergeCell ref="P28:Q28"/>
    <mergeCell ref="C24:K24"/>
    <mergeCell ref="L24:M24"/>
    <mergeCell ref="L25:M25"/>
    <mergeCell ref="N25:O25"/>
    <mergeCell ref="P25:Q25"/>
    <mergeCell ref="C26:K26"/>
    <mergeCell ref="L26:M26"/>
    <mergeCell ref="N26:O26"/>
    <mergeCell ref="C20:K20"/>
    <mergeCell ref="L20:M20"/>
    <mergeCell ref="N20:O20"/>
    <mergeCell ref="P20:Q20"/>
    <mergeCell ref="N24:O24"/>
    <mergeCell ref="P24:Q24"/>
    <mergeCell ref="C21:K21"/>
    <mergeCell ref="L21:M21"/>
    <mergeCell ref="N21:O21"/>
    <mergeCell ref="P21:Q21"/>
    <mergeCell ref="C22:K22"/>
    <mergeCell ref="L22:M22"/>
    <mergeCell ref="N22:O22"/>
    <mergeCell ref="P22:Q22"/>
    <mergeCell ref="C18:K18"/>
    <mergeCell ref="L18:M18"/>
    <mergeCell ref="N18:O18"/>
    <mergeCell ref="P18:Q18"/>
    <mergeCell ref="P23:Q23"/>
    <mergeCell ref="C17:K17"/>
    <mergeCell ref="L17:M17"/>
    <mergeCell ref="N17:O17"/>
    <mergeCell ref="P17:Q17"/>
    <mergeCell ref="C15:K15"/>
    <mergeCell ref="C19:K19"/>
    <mergeCell ref="L19:M19"/>
    <mergeCell ref="N19:O19"/>
    <mergeCell ref="P19:Q19"/>
    <mergeCell ref="L16:M16"/>
    <mergeCell ref="N16:O16"/>
    <mergeCell ref="P16:Q16"/>
    <mergeCell ref="N11:O11"/>
    <mergeCell ref="P11:Q11"/>
    <mergeCell ref="C12:K12"/>
    <mergeCell ref="L12:M12"/>
    <mergeCell ref="N12:O12"/>
    <mergeCell ref="P12:Q12"/>
    <mergeCell ref="N14:O14"/>
    <mergeCell ref="P14:Q14"/>
    <mergeCell ref="C11:K11"/>
    <mergeCell ref="L11:M11"/>
    <mergeCell ref="C13:K13"/>
    <mergeCell ref="L13:M13"/>
    <mergeCell ref="N13:O13"/>
    <mergeCell ref="P13:Q13"/>
    <mergeCell ref="C14:K14"/>
    <mergeCell ref="L14:M14"/>
    <mergeCell ref="A1:Q1"/>
    <mergeCell ref="L3:Q3"/>
    <mergeCell ref="C5:K5"/>
    <mergeCell ref="L5:M5"/>
    <mergeCell ref="N5:O5"/>
    <mergeCell ref="P5:Q5"/>
    <mergeCell ref="L8:M8"/>
    <mergeCell ref="N8:O8"/>
    <mergeCell ref="P8:Q8"/>
    <mergeCell ref="A5:B5"/>
    <mergeCell ref="A6:B6"/>
    <mergeCell ref="A7:B7"/>
    <mergeCell ref="A8:B8"/>
    <mergeCell ref="C6:K6"/>
    <mergeCell ref="L6:M6"/>
    <mergeCell ref="N6:O6"/>
    <mergeCell ref="P6:Q6"/>
    <mergeCell ref="C7:K7"/>
    <mergeCell ref="L7:M7"/>
    <mergeCell ref="N7:O7"/>
    <mergeCell ref="P7:Q7"/>
    <mergeCell ref="C8:K8"/>
    <mergeCell ref="C10:K10"/>
    <mergeCell ref="L10:M10"/>
    <mergeCell ref="N10:O10"/>
    <mergeCell ref="P10:Q10"/>
    <mergeCell ref="L15:M15"/>
    <mergeCell ref="N15:O15"/>
    <mergeCell ref="P15:Q15"/>
    <mergeCell ref="C16:K16"/>
    <mergeCell ref="C35:K35"/>
    <mergeCell ref="L35:M35"/>
    <mergeCell ref="N35:O35"/>
    <mergeCell ref="P35:Q35"/>
    <mergeCell ref="C33:K33"/>
    <mergeCell ref="L33:M33"/>
    <mergeCell ref="N33:O33"/>
    <mergeCell ref="P33:Q33"/>
    <mergeCell ref="C31:K31"/>
    <mergeCell ref="L31:M31"/>
    <mergeCell ref="N31:O31"/>
    <mergeCell ref="P31:Q31"/>
    <mergeCell ref="C32:K32"/>
    <mergeCell ref="L32:M32"/>
    <mergeCell ref="N32:O32"/>
    <mergeCell ref="P32:Q32"/>
    <mergeCell ref="A36:B36"/>
    <mergeCell ref="C36:K36"/>
    <mergeCell ref="L36:M36"/>
    <mergeCell ref="N36:O36"/>
    <mergeCell ref="P36:Q36"/>
    <mergeCell ref="A40:B40"/>
    <mergeCell ref="C40:K40"/>
    <mergeCell ref="L40:M40"/>
    <mergeCell ref="N40:O40"/>
    <mergeCell ref="P40:Q40"/>
    <mergeCell ref="A37:B37"/>
    <mergeCell ref="C37:K37"/>
    <mergeCell ref="L37:M37"/>
    <mergeCell ref="N37:O37"/>
    <mergeCell ref="P37:Q37"/>
    <mergeCell ref="A39:B39"/>
    <mergeCell ref="C39:K39"/>
    <mergeCell ref="L39:M39"/>
    <mergeCell ref="N39:O39"/>
    <mergeCell ref="P39:Q39"/>
    <mergeCell ref="A38:B38"/>
    <mergeCell ref="C38:K38"/>
    <mergeCell ref="L38:M38"/>
    <mergeCell ref="N38:O38"/>
  </mergeCells>
  <phoneticPr fontId="1"/>
  <pageMargins left="0.98425196850393704" right="0.39370078740157483" top="0.70866141732283472" bottom="0.19685039370078741" header="0.31496062992125984" footer="0.31496062992125984"/>
  <pageSetup paperSize="9" scale="93" orientation="portrait" r:id="rId1"/>
  <headerFooter>
    <oddFooter xml:space="preserve">&amp;R&amp;"ＭＳ ゴシック,標準"&amp;9 &amp;K01+041【財】バッジ申請書2024年10月&amp;"ＭＳ 明朝,標準"
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CheckBox2">
          <controlPr defaultSize="0" autoLine="0" r:id="rId5">
            <anchor moveWithCells="1" sizeWithCells="1">
              <from>
                <xdr:col>8</xdr:col>
                <xdr:colOff>0</xdr:colOff>
                <xdr:row>44</xdr:row>
                <xdr:rowOff>0</xdr:rowOff>
              </from>
              <to>
                <xdr:col>9</xdr:col>
                <xdr:colOff>0</xdr:colOff>
                <xdr:row>44</xdr:row>
                <xdr:rowOff>0</xdr:rowOff>
              </to>
            </anchor>
          </controlPr>
        </control>
      </mc:Choice>
      <mc:Fallback>
        <control shapeId="6146" r:id="rId4" name="CheckBox2"/>
      </mc:Fallback>
    </mc:AlternateContent>
    <mc:AlternateContent xmlns:mc="http://schemas.openxmlformats.org/markup-compatibility/2006">
      <mc:Choice Requires="x14">
        <control shapeId="6145" r:id="rId6" name="CheckBox1">
          <controlPr defaultSize="0" autoLine="0" r:id="rId7">
            <anchor moveWithCells="1" sizeWithCells="1">
              <from>
                <xdr:col>1</xdr:col>
                <xdr:colOff>0</xdr:colOff>
                <xdr:row>44</xdr:row>
                <xdr:rowOff>0</xdr:rowOff>
              </from>
              <to>
                <xdr:col>2</xdr:col>
                <xdr:colOff>0</xdr:colOff>
                <xdr:row>44</xdr:row>
                <xdr:rowOff>0</xdr:rowOff>
              </to>
            </anchor>
          </controlPr>
        </control>
      </mc:Choice>
      <mc:Fallback>
        <control shapeId="6145" r:id="rId6" name="CheckBox1"/>
      </mc:Fallback>
    </mc:AlternateContent>
    <mc:AlternateContent xmlns:mc="http://schemas.openxmlformats.org/markup-compatibility/2006">
      <mc:Choice Requires="x14">
        <control shapeId="6149" r:id="rId8" name="Check Box 5">
          <controlPr defaultSize="0" autoFill="0" autoLine="0" autoPict="0">
            <anchor moveWithCells="1">
              <from>
                <xdr:col>1</xdr:col>
                <xdr:colOff>228600</xdr:colOff>
                <xdr:row>44</xdr:row>
                <xdr:rowOff>57150</xdr:rowOff>
              </from>
              <to>
                <xdr:col>2</xdr:col>
                <xdr:colOff>419100</xdr:colOff>
                <xdr:row>44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0" r:id="rId9" name="Check Box 6">
          <controlPr defaultSize="0" autoFill="0" autoLine="0" autoPict="0">
            <anchor moveWithCells="1">
              <from>
                <xdr:col>8</xdr:col>
                <xdr:colOff>123825</xdr:colOff>
                <xdr:row>44</xdr:row>
                <xdr:rowOff>28575</xdr:rowOff>
              </from>
              <to>
                <xdr:col>10</xdr:col>
                <xdr:colOff>133350</xdr:colOff>
                <xdr:row>44</xdr:row>
                <xdr:rowOff>314325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07E5-F20B-48BD-866D-90A9DFD88831}">
  <sheetPr codeName="Sheet5">
    <tabColor rgb="FF00B050"/>
  </sheetPr>
  <dimension ref="A1:Q42"/>
  <sheetViews>
    <sheetView zoomScaleNormal="100" workbookViewId="0">
      <selection sqref="A1:Q1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21" t="s">
        <v>107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22"/>
      <c r="M3" s="22"/>
      <c r="N3" s="22"/>
      <c r="O3" s="22"/>
      <c r="P3" s="22"/>
      <c r="Q3" s="2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32" t="s">
        <v>84</v>
      </c>
      <c r="B5" s="33"/>
      <c r="C5" s="23" t="s">
        <v>0</v>
      </c>
      <c r="D5" s="24"/>
      <c r="E5" s="24"/>
      <c r="F5" s="24"/>
      <c r="G5" s="24"/>
      <c r="H5" s="24"/>
      <c r="I5" s="24"/>
      <c r="J5" s="24"/>
      <c r="K5" s="25"/>
      <c r="L5" s="24" t="s">
        <v>53</v>
      </c>
      <c r="M5" s="26"/>
      <c r="N5" s="27" t="s">
        <v>52</v>
      </c>
      <c r="O5" s="26"/>
      <c r="P5" s="27" t="s">
        <v>51</v>
      </c>
      <c r="Q5" s="25"/>
    </row>
    <row r="6" spans="1:17" ht="19.899999999999999" customHeight="1" x14ac:dyDescent="0.15">
      <c r="A6" s="149">
        <v>14070</v>
      </c>
      <c r="B6" s="150"/>
      <c r="C6" s="155" t="s">
        <v>75</v>
      </c>
      <c r="D6" s="156"/>
      <c r="E6" s="156"/>
      <c r="F6" s="156"/>
      <c r="G6" s="156"/>
      <c r="H6" s="156"/>
      <c r="I6" s="156"/>
      <c r="J6" s="156"/>
      <c r="K6" s="157"/>
      <c r="L6" s="158">
        <v>88</v>
      </c>
      <c r="M6" s="159"/>
      <c r="N6" s="166"/>
      <c r="O6" s="167"/>
      <c r="P6" s="168">
        <f>L6*N6</f>
        <v>0</v>
      </c>
      <c r="Q6" s="169"/>
    </row>
    <row r="7" spans="1:17" ht="19.899999999999999" customHeight="1" x14ac:dyDescent="0.15">
      <c r="A7" s="151">
        <v>14080</v>
      </c>
      <c r="B7" s="152"/>
      <c r="C7" s="135" t="s">
        <v>76</v>
      </c>
      <c r="D7" s="136"/>
      <c r="E7" s="136"/>
      <c r="F7" s="136"/>
      <c r="G7" s="136"/>
      <c r="H7" s="136"/>
      <c r="I7" s="136"/>
      <c r="J7" s="136"/>
      <c r="K7" s="137"/>
      <c r="L7" s="125">
        <v>88</v>
      </c>
      <c r="M7" s="126"/>
      <c r="N7" s="127"/>
      <c r="O7" s="128"/>
      <c r="P7" s="164">
        <f t="shared" ref="P7:P30" si="0">L7*N7</f>
        <v>0</v>
      </c>
      <c r="Q7" s="165"/>
    </row>
    <row r="8" spans="1:17" ht="19.899999999999999" customHeight="1" x14ac:dyDescent="0.15">
      <c r="A8" s="90">
        <v>14090</v>
      </c>
      <c r="B8" s="91"/>
      <c r="C8" s="296" t="s">
        <v>77</v>
      </c>
      <c r="D8" s="297"/>
      <c r="E8" s="297"/>
      <c r="F8" s="297"/>
      <c r="G8" s="297"/>
      <c r="H8" s="297"/>
      <c r="I8" s="297"/>
      <c r="J8" s="297"/>
      <c r="K8" s="298"/>
      <c r="L8" s="290">
        <v>88</v>
      </c>
      <c r="M8" s="291"/>
      <c r="N8" s="292"/>
      <c r="O8" s="293"/>
      <c r="P8" s="294">
        <f t="shared" si="0"/>
        <v>0</v>
      </c>
      <c r="Q8" s="295"/>
    </row>
    <row r="9" spans="1:17" ht="19.899999999999999" customHeight="1" x14ac:dyDescent="0.15">
      <c r="A9" s="212">
        <v>13810</v>
      </c>
      <c r="B9" s="214"/>
      <c r="C9" s="243" t="s">
        <v>98</v>
      </c>
      <c r="D9" s="244"/>
      <c r="E9" s="244"/>
      <c r="F9" s="244"/>
      <c r="G9" s="244"/>
      <c r="H9" s="244"/>
      <c r="I9" s="244"/>
      <c r="J9" s="244"/>
      <c r="K9" s="245"/>
      <c r="L9" s="246">
        <v>132</v>
      </c>
      <c r="M9" s="247"/>
      <c r="N9" s="248"/>
      <c r="O9" s="249"/>
      <c r="P9" s="250">
        <f>L9*N9</f>
        <v>0</v>
      </c>
      <c r="Q9" s="251"/>
    </row>
    <row r="10" spans="1:17" ht="19.899999999999999" customHeight="1" x14ac:dyDescent="0.15">
      <c r="A10" s="149">
        <v>14700</v>
      </c>
      <c r="B10" s="150"/>
      <c r="C10" s="138" t="s">
        <v>19</v>
      </c>
      <c r="D10" s="139"/>
      <c r="E10" s="139"/>
      <c r="F10" s="139"/>
      <c r="G10" s="139"/>
      <c r="H10" s="139"/>
      <c r="I10" s="139"/>
      <c r="J10" s="139"/>
      <c r="K10" s="140"/>
      <c r="L10" s="141">
        <v>132</v>
      </c>
      <c r="M10" s="142"/>
      <c r="N10" s="143"/>
      <c r="O10" s="144"/>
      <c r="P10" s="145">
        <f t="shared" si="0"/>
        <v>0</v>
      </c>
      <c r="Q10" s="146"/>
    </row>
    <row r="11" spans="1:17" ht="19.899999999999999" customHeight="1" x14ac:dyDescent="0.15">
      <c r="A11" s="151">
        <v>14710</v>
      </c>
      <c r="B11" s="152"/>
      <c r="C11" s="135" t="s">
        <v>20</v>
      </c>
      <c r="D11" s="136"/>
      <c r="E11" s="136"/>
      <c r="F11" s="136"/>
      <c r="G11" s="136"/>
      <c r="H11" s="136"/>
      <c r="I11" s="136"/>
      <c r="J11" s="136"/>
      <c r="K11" s="137"/>
      <c r="L11" s="125">
        <v>132</v>
      </c>
      <c r="M11" s="126"/>
      <c r="N11" s="127"/>
      <c r="O11" s="128"/>
      <c r="P11" s="129">
        <f t="shared" si="0"/>
        <v>0</v>
      </c>
      <c r="Q11" s="130"/>
    </row>
    <row r="12" spans="1:17" ht="19.899999999999999" customHeight="1" x14ac:dyDescent="0.15">
      <c r="A12" s="186">
        <v>14720</v>
      </c>
      <c r="B12" s="187"/>
      <c r="C12" s="177" t="s">
        <v>21</v>
      </c>
      <c r="D12" s="178"/>
      <c r="E12" s="178"/>
      <c r="F12" s="178"/>
      <c r="G12" s="178"/>
      <c r="H12" s="178"/>
      <c r="I12" s="178"/>
      <c r="J12" s="178"/>
      <c r="K12" s="179"/>
      <c r="L12" s="180">
        <v>132</v>
      </c>
      <c r="M12" s="181"/>
      <c r="N12" s="131"/>
      <c r="O12" s="132"/>
      <c r="P12" s="133">
        <f t="shared" si="0"/>
        <v>0</v>
      </c>
      <c r="Q12" s="134"/>
    </row>
    <row r="13" spans="1:17" ht="19.899999999999999" customHeight="1" x14ac:dyDescent="0.15">
      <c r="A13" s="151">
        <v>14730</v>
      </c>
      <c r="B13" s="152"/>
      <c r="C13" s="135" t="s">
        <v>22</v>
      </c>
      <c r="D13" s="136"/>
      <c r="E13" s="136"/>
      <c r="F13" s="136"/>
      <c r="G13" s="136"/>
      <c r="H13" s="136"/>
      <c r="I13" s="136"/>
      <c r="J13" s="136"/>
      <c r="K13" s="137"/>
      <c r="L13" s="125">
        <v>132</v>
      </c>
      <c r="M13" s="126"/>
      <c r="N13" s="127"/>
      <c r="O13" s="128"/>
      <c r="P13" s="129">
        <f t="shared" si="0"/>
        <v>0</v>
      </c>
      <c r="Q13" s="130"/>
    </row>
    <row r="14" spans="1:17" ht="19.899999999999999" customHeight="1" x14ac:dyDescent="0.15">
      <c r="A14" s="186">
        <v>14740</v>
      </c>
      <c r="B14" s="187"/>
      <c r="C14" s="177" t="s">
        <v>23</v>
      </c>
      <c r="D14" s="178"/>
      <c r="E14" s="178"/>
      <c r="F14" s="178"/>
      <c r="G14" s="178"/>
      <c r="H14" s="178"/>
      <c r="I14" s="178"/>
      <c r="J14" s="178"/>
      <c r="K14" s="179"/>
      <c r="L14" s="180">
        <v>132</v>
      </c>
      <c r="M14" s="181"/>
      <c r="N14" s="131"/>
      <c r="O14" s="132"/>
      <c r="P14" s="133">
        <f t="shared" si="0"/>
        <v>0</v>
      </c>
      <c r="Q14" s="134"/>
    </row>
    <row r="15" spans="1:17" ht="19.899999999999999" customHeight="1" x14ac:dyDescent="0.15">
      <c r="A15" s="151">
        <v>14750</v>
      </c>
      <c r="B15" s="152"/>
      <c r="C15" s="135" t="s">
        <v>24</v>
      </c>
      <c r="D15" s="136"/>
      <c r="E15" s="136"/>
      <c r="F15" s="136"/>
      <c r="G15" s="136"/>
      <c r="H15" s="136"/>
      <c r="I15" s="136"/>
      <c r="J15" s="136"/>
      <c r="K15" s="137"/>
      <c r="L15" s="125">
        <v>132</v>
      </c>
      <c r="M15" s="126"/>
      <c r="N15" s="127"/>
      <c r="O15" s="128"/>
      <c r="P15" s="129">
        <f t="shared" si="0"/>
        <v>0</v>
      </c>
      <c r="Q15" s="130"/>
    </row>
    <row r="16" spans="1:17" ht="19.899999999999999" customHeight="1" x14ac:dyDescent="0.15">
      <c r="A16" s="186">
        <v>14760</v>
      </c>
      <c r="B16" s="187"/>
      <c r="C16" s="177" t="s">
        <v>25</v>
      </c>
      <c r="D16" s="178"/>
      <c r="E16" s="178"/>
      <c r="F16" s="178"/>
      <c r="G16" s="178"/>
      <c r="H16" s="178"/>
      <c r="I16" s="178"/>
      <c r="J16" s="178"/>
      <c r="K16" s="179"/>
      <c r="L16" s="180">
        <v>132</v>
      </c>
      <c r="M16" s="181"/>
      <c r="N16" s="131"/>
      <c r="O16" s="132"/>
      <c r="P16" s="133">
        <f t="shared" si="0"/>
        <v>0</v>
      </c>
      <c r="Q16" s="134"/>
    </row>
    <row r="17" spans="1:17" ht="19.899999999999999" customHeight="1" x14ac:dyDescent="0.15">
      <c r="A17" s="151">
        <v>14770</v>
      </c>
      <c r="B17" s="152"/>
      <c r="C17" s="135" t="s">
        <v>26</v>
      </c>
      <c r="D17" s="136"/>
      <c r="E17" s="136"/>
      <c r="F17" s="136"/>
      <c r="G17" s="136"/>
      <c r="H17" s="136"/>
      <c r="I17" s="136"/>
      <c r="J17" s="136"/>
      <c r="K17" s="137"/>
      <c r="L17" s="125">
        <v>132</v>
      </c>
      <c r="M17" s="126"/>
      <c r="N17" s="127"/>
      <c r="O17" s="128"/>
      <c r="P17" s="129">
        <f t="shared" si="0"/>
        <v>0</v>
      </c>
      <c r="Q17" s="130"/>
    </row>
    <row r="18" spans="1:17" ht="19.899999999999999" customHeight="1" x14ac:dyDescent="0.15">
      <c r="A18" s="186">
        <v>14780</v>
      </c>
      <c r="B18" s="187"/>
      <c r="C18" s="177" t="s">
        <v>27</v>
      </c>
      <c r="D18" s="178"/>
      <c r="E18" s="178"/>
      <c r="F18" s="178"/>
      <c r="G18" s="178"/>
      <c r="H18" s="178"/>
      <c r="I18" s="178"/>
      <c r="J18" s="178"/>
      <c r="K18" s="179"/>
      <c r="L18" s="180">
        <v>132</v>
      </c>
      <c r="M18" s="181"/>
      <c r="N18" s="131"/>
      <c r="O18" s="132"/>
      <c r="P18" s="133">
        <f t="shared" si="0"/>
        <v>0</v>
      </c>
      <c r="Q18" s="134"/>
    </row>
    <row r="19" spans="1:17" ht="19.899999999999999" customHeight="1" x14ac:dyDescent="0.15">
      <c r="A19" s="151">
        <v>14790</v>
      </c>
      <c r="B19" s="152"/>
      <c r="C19" s="135" t="s">
        <v>28</v>
      </c>
      <c r="D19" s="136"/>
      <c r="E19" s="136"/>
      <c r="F19" s="136"/>
      <c r="G19" s="136"/>
      <c r="H19" s="136"/>
      <c r="I19" s="136"/>
      <c r="J19" s="136"/>
      <c r="K19" s="137"/>
      <c r="L19" s="125">
        <v>132</v>
      </c>
      <c r="M19" s="126"/>
      <c r="N19" s="127"/>
      <c r="O19" s="128"/>
      <c r="P19" s="129">
        <f t="shared" si="0"/>
        <v>0</v>
      </c>
      <c r="Q19" s="130"/>
    </row>
    <row r="20" spans="1:17" ht="19.899999999999999" customHeight="1" x14ac:dyDescent="0.15">
      <c r="A20" s="186">
        <v>14800</v>
      </c>
      <c r="B20" s="187"/>
      <c r="C20" s="177" t="s">
        <v>29</v>
      </c>
      <c r="D20" s="178"/>
      <c r="E20" s="178"/>
      <c r="F20" s="178"/>
      <c r="G20" s="178"/>
      <c r="H20" s="178"/>
      <c r="I20" s="178"/>
      <c r="J20" s="178"/>
      <c r="K20" s="179"/>
      <c r="L20" s="180">
        <v>132</v>
      </c>
      <c r="M20" s="181"/>
      <c r="N20" s="131"/>
      <c r="O20" s="132"/>
      <c r="P20" s="133">
        <f t="shared" si="0"/>
        <v>0</v>
      </c>
      <c r="Q20" s="134"/>
    </row>
    <row r="21" spans="1:17" ht="19.899999999999999" customHeight="1" x14ac:dyDescent="0.15">
      <c r="A21" s="151">
        <v>14810</v>
      </c>
      <c r="B21" s="152"/>
      <c r="C21" s="135" t="s">
        <v>30</v>
      </c>
      <c r="D21" s="136"/>
      <c r="E21" s="136"/>
      <c r="F21" s="136"/>
      <c r="G21" s="136"/>
      <c r="H21" s="136"/>
      <c r="I21" s="136"/>
      <c r="J21" s="136"/>
      <c r="K21" s="137"/>
      <c r="L21" s="125">
        <v>132</v>
      </c>
      <c r="M21" s="126"/>
      <c r="N21" s="127"/>
      <c r="O21" s="128"/>
      <c r="P21" s="129">
        <f t="shared" si="0"/>
        <v>0</v>
      </c>
      <c r="Q21" s="130"/>
    </row>
    <row r="22" spans="1:17" ht="19.899999999999999" customHeight="1" x14ac:dyDescent="0.15">
      <c r="A22" s="186">
        <v>14820</v>
      </c>
      <c r="B22" s="187"/>
      <c r="C22" s="177" t="s">
        <v>31</v>
      </c>
      <c r="D22" s="178"/>
      <c r="E22" s="178"/>
      <c r="F22" s="178"/>
      <c r="G22" s="178"/>
      <c r="H22" s="178"/>
      <c r="I22" s="178"/>
      <c r="J22" s="178"/>
      <c r="K22" s="179"/>
      <c r="L22" s="180">
        <v>132</v>
      </c>
      <c r="M22" s="181"/>
      <c r="N22" s="131"/>
      <c r="O22" s="132"/>
      <c r="P22" s="133">
        <f t="shared" si="0"/>
        <v>0</v>
      </c>
      <c r="Q22" s="134"/>
    </row>
    <row r="23" spans="1:17" ht="19.899999999999999" customHeight="1" x14ac:dyDescent="0.15">
      <c r="A23" s="151">
        <v>14830</v>
      </c>
      <c r="B23" s="152"/>
      <c r="C23" s="135" t="s">
        <v>32</v>
      </c>
      <c r="D23" s="136"/>
      <c r="E23" s="136"/>
      <c r="F23" s="136"/>
      <c r="G23" s="136"/>
      <c r="H23" s="136"/>
      <c r="I23" s="136"/>
      <c r="J23" s="136"/>
      <c r="K23" s="137"/>
      <c r="L23" s="125">
        <v>132</v>
      </c>
      <c r="M23" s="126"/>
      <c r="N23" s="127"/>
      <c r="O23" s="128"/>
      <c r="P23" s="129">
        <f t="shared" si="0"/>
        <v>0</v>
      </c>
      <c r="Q23" s="130"/>
    </row>
    <row r="24" spans="1:17" ht="19.899999999999999" customHeight="1" x14ac:dyDescent="0.15">
      <c r="A24" s="186">
        <v>14840</v>
      </c>
      <c r="B24" s="187"/>
      <c r="C24" s="177" t="s">
        <v>33</v>
      </c>
      <c r="D24" s="178"/>
      <c r="E24" s="178"/>
      <c r="F24" s="178"/>
      <c r="G24" s="178"/>
      <c r="H24" s="178"/>
      <c r="I24" s="178"/>
      <c r="J24" s="178"/>
      <c r="K24" s="179"/>
      <c r="L24" s="180">
        <v>132</v>
      </c>
      <c r="M24" s="181"/>
      <c r="N24" s="131"/>
      <c r="O24" s="132"/>
      <c r="P24" s="133">
        <f t="shared" si="0"/>
        <v>0</v>
      </c>
      <c r="Q24" s="134"/>
    </row>
    <row r="25" spans="1:17" ht="19.899999999999999" customHeight="1" x14ac:dyDescent="0.15">
      <c r="A25" s="151">
        <v>14850</v>
      </c>
      <c r="B25" s="152"/>
      <c r="C25" s="135" t="s">
        <v>34</v>
      </c>
      <c r="D25" s="136"/>
      <c r="E25" s="136"/>
      <c r="F25" s="136"/>
      <c r="G25" s="136"/>
      <c r="H25" s="136"/>
      <c r="I25" s="136"/>
      <c r="J25" s="136"/>
      <c r="K25" s="137"/>
      <c r="L25" s="125">
        <v>132</v>
      </c>
      <c r="M25" s="126"/>
      <c r="N25" s="127"/>
      <c r="O25" s="128"/>
      <c r="P25" s="129">
        <f t="shared" si="0"/>
        <v>0</v>
      </c>
      <c r="Q25" s="130"/>
    </row>
    <row r="26" spans="1:17" ht="19.899999999999999" customHeight="1" x14ac:dyDescent="0.15">
      <c r="A26" s="153">
        <v>14860</v>
      </c>
      <c r="B26" s="154"/>
      <c r="C26" s="281" t="s">
        <v>17</v>
      </c>
      <c r="D26" s="282"/>
      <c r="E26" s="282"/>
      <c r="F26" s="282"/>
      <c r="G26" s="282"/>
      <c r="H26" s="282"/>
      <c r="I26" s="282"/>
      <c r="J26" s="282"/>
      <c r="K26" s="283"/>
      <c r="L26" s="284">
        <v>132</v>
      </c>
      <c r="M26" s="285"/>
      <c r="N26" s="286"/>
      <c r="O26" s="287"/>
      <c r="P26" s="299">
        <f t="shared" si="0"/>
        <v>0</v>
      </c>
      <c r="Q26" s="300"/>
    </row>
    <row r="27" spans="1:17" ht="19.899999999999999" customHeight="1" x14ac:dyDescent="0.15">
      <c r="A27" s="92">
        <v>13760</v>
      </c>
      <c r="B27" s="93"/>
      <c r="C27" s="72" t="s">
        <v>1</v>
      </c>
      <c r="D27" s="73"/>
      <c r="E27" s="73"/>
      <c r="F27" s="73"/>
      <c r="G27" s="73"/>
      <c r="H27" s="73"/>
      <c r="I27" s="73"/>
      <c r="J27" s="73"/>
      <c r="K27" s="74"/>
      <c r="L27" s="75">
        <v>275</v>
      </c>
      <c r="M27" s="76"/>
      <c r="N27" s="127"/>
      <c r="O27" s="128"/>
      <c r="P27" s="129">
        <f t="shared" si="0"/>
        <v>0</v>
      </c>
      <c r="Q27" s="130"/>
    </row>
    <row r="28" spans="1:17" ht="19.899999999999999" customHeight="1" x14ac:dyDescent="0.15">
      <c r="A28" s="170">
        <v>13800</v>
      </c>
      <c r="B28" s="171"/>
      <c r="C28" s="94" t="s">
        <v>87</v>
      </c>
      <c r="D28" s="95"/>
      <c r="E28" s="95"/>
      <c r="F28" s="95"/>
      <c r="G28" s="95"/>
      <c r="H28" s="95"/>
      <c r="I28" s="95"/>
      <c r="J28" s="95"/>
      <c r="K28" s="96"/>
      <c r="L28" s="97">
        <v>132</v>
      </c>
      <c r="M28" s="98"/>
      <c r="N28" s="131"/>
      <c r="O28" s="132"/>
      <c r="P28" s="133">
        <f t="shared" si="0"/>
        <v>0</v>
      </c>
      <c r="Q28" s="134"/>
    </row>
    <row r="29" spans="1:17" ht="19.899999999999999" customHeight="1" x14ac:dyDescent="0.15">
      <c r="A29" s="92">
        <v>13770</v>
      </c>
      <c r="B29" s="93"/>
      <c r="C29" s="72" t="s">
        <v>40</v>
      </c>
      <c r="D29" s="73"/>
      <c r="E29" s="73"/>
      <c r="F29" s="73"/>
      <c r="G29" s="73"/>
      <c r="H29" s="73"/>
      <c r="I29" s="73"/>
      <c r="J29" s="73"/>
      <c r="K29" s="74"/>
      <c r="L29" s="75">
        <v>330</v>
      </c>
      <c r="M29" s="76"/>
      <c r="N29" s="127"/>
      <c r="O29" s="128"/>
      <c r="P29" s="129">
        <f t="shared" si="0"/>
        <v>0</v>
      </c>
      <c r="Q29" s="130"/>
    </row>
    <row r="30" spans="1:17" ht="19.899999999999999" customHeight="1" x14ac:dyDescent="0.15">
      <c r="A30" s="170">
        <v>13860</v>
      </c>
      <c r="B30" s="171"/>
      <c r="C30" s="94" t="s">
        <v>85</v>
      </c>
      <c r="D30" s="95"/>
      <c r="E30" s="95"/>
      <c r="F30" s="95"/>
      <c r="G30" s="95"/>
      <c r="H30" s="95"/>
      <c r="I30" s="95"/>
      <c r="J30" s="95"/>
      <c r="K30" s="96"/>
      <c r="L30" s="97">
        <v>220</v>
      </c>
      <c r="M30" s="98"/>
      <c r="N30" s="131"/>
      <c r="O30" s="132"/>
      <c r="P30" s="133">
        <f t="shared" si="0"/>
        <v>0</v>
      </c>
      <c r="Q30" s="134"/>
    </row>
    <row r="31" spans="1:17" ht="19.899999999999999" customHeight="1" x14ac:dyDescent="0.15">
      <c r="A31" s="92">
        <v>13870</v>
      </c>
      <c r="B31" s="93"/>
      <c r="C31" s="72" t="s">
        <v>86</v>
      </c>
      <c r="D31" s="73"/>
      <c r="E31" s="73"/>
      <c r="F31" s="73"/>
      <c r="G31" s="73"/>
      <c r="H31" s="73"/>
      <c r="I31" s="73"/>
      <c r="J31" s="73"/>
      <c r="K31" s="74"/>
      <c r="L31" s="75">
        <v>220</v>
      </c>
      <c r="M31" s="76"/>
      <c r="N31" s="127"/>
      <c r="O31" s="128"/>
      <c r="P31" s="129">
        <f t="shared" ref="P31:P35" si="1">L31*N31</f>
        <v>0</v>
      </c>
      <c r="Q31" s="130"/>
    </row>
    <row r="32" spans="1:17" ht="19.899999999999999" customHeight="1" x14ac:dyDescent="0.15">
      <c r="A32" s="186">
        <v>13880</v>
      </c>
      <c r="B32" s="187"/>
      <c r="C32" s="177" t="s">
        <v>88</v>
      </c>
      <c r="D32" s="178"/>
      <c r="E32" s="178"/>
      <c r="F32" s="178"/>
      <c r="G32" s="178"/>
      <c r="H32" s="178"/>
      <c r="I32" s="178"/>
      <c r="J32" s="178"/>
      <c r="K32" s="179"/>
      <c r="L32" s="180">
        <v>220</v>
      </c>
      <c r="M32" s="181"/>
      <c r="N32" s="131"/>
      <c r="O32" s="132"/>
      <c r="P32" s="133">
        <f t="shared" si="1"/>
        <v>0</v>
      </c>
      <c r="Q32" s="134"/>
    </row>
    <row r="33" spans="1:17" ht="19.899999999999999" customHeight="1" x14ac:dyDescent="0.15">
      <c r="A33" s="151">
        <v>13890</v>
      </c>
      <c r="B33" s="152"/>
      <c r="C33" s="135" t="s">
        <v>89</v>
      </c>
      <c r="D33" s="136"/>
      <c r="E33" s="136"/>
      <c r="F33" s="136"/>
      <c r="G33" s="136"/>
      <c r="H33" s="136"/>
      <c r="I33" s="136"/>
      <c r="J33" s="136"/>
      <c r="K33" s="137"/>
      <c r="L33" s="125">
        <v>220</v>
      </c>
      <c r="M33" s="126"/>
      <c r="N33" s="127"/>
      <c r="O33" s="128"/>
      <c r="P33" s="129">
        <f t="shared" si="1"/>
        <v>0</v>
      </c>
      <c r="Q33" s="130"/>
    </row>
    <row r="34" spans="1:17" ht="19.899999999999999" customHeight="1" x14ac:dyDescent="0.15">
      <c r="A34" s="99">
        <v>13910</v>
      </c>
      <c r="B34" s="100"/>
      <c r="C34" s="101" t="s">
        <v>97</v>
      </c>
      <c r="D34" s="102"/>
      <c r="E34" s="102"/>
      <c r="F34" s="102"/>
      <c r="G34" s="102"/>
      <c r="H34" s="102"/>
      <c r="I34" s="102"/>
      <c r="J34" s="102"/>
      <c r="K34" s="103"/>
      <c r="L34" s="104">
        <v>440</v>
      </c>
      <c r="M34" s="105"/>
      <c r="N34" s="106"/>
      <c r="O34" s="107"/>
      <c r="P34" s="48">
        <f t="shared" si="1"/>
        <v>0</v>
      </c>
      <c r="Q34" s="49"/>
    </row>
    <row r="35" spans="1:17" ht="19.899999999999999" customHeight="1" x14ac:dyDescent="0.15">
      <c r="A35" s="151">
        <v>13920</v>
      </c>
      <c r="B35" s="152"/>
      <c r="C35" s="135" t="s">
        <v>102</v>
      </c>
      <c r="D35" s="136"/>
      <c r="E35" s="136"/>
      <c r="F35" s="136"/>
      <c r="G35" s="136"/>
      <c r="H35" s="136"/>
      <c r="I35" s="136"/>
      <c r="J35" s="136"/>
      <c r="K35" s="137"/>
      <c r="L35" s="125">
        <v>440</v>
      </c>
      <c r="M35" s="126"/>
      <c r="N35" s="127"/>
      <c r="O35" s="128"/>
      <c r="P35" s="129">
        <f t="shared" si="1"/>
        <v>0</v>
      </c>
      <c r="Q35" s="130"/>
    </row>
    <row r="36" spans="1:17" ht="19.899999999999999" customHeight="1" thickBot="1" x14ac:dyDescent="0.2">
      <c r="A36" s="277">
        <v>13930</v>
      </c>
      <c r="B36" s="278"/>
      <c r="C36" s="268" t="s">
        <v>108</v>
      </c>
      <c r="D36" s="269"/>
      <c r="E36" s="269"/>
      <c r="F36" s="269"/>
      <c r="G36" s="269"/>
      <c r="H36" s="269"/>
      <c r="I36" s="269"/>
      <c r="J36" s="269"/>
      <c r="K36" s="270"/>
      <c r="L36" s="271">
        <v>440</v>
      </c>
      <c r="M36" s="272"/>
      <c r="N36" s="273"/>
      <c r="O36" s="274"/>
      <c r="P36" s="275">
        <f t="shared" ref="P36" si="2">L36*N36</f>
        <v>0</v>
      </c>
      <c r="Q36" s="276"/>
    </row>
    <row r="37" spans="1:17" ht="22.9" customHeight="1" thickTop="1" x14ac:dyDescent="0.15">
      <c r="A37" s="43" t="s">
        <v>18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/>
      <c r="N37" s="28">
        <f>SUM(N6:N36)</f>
        <v>0</v>
      </c>
      <c r="O37" s="29"/>
      <c r="P37" s="288">
        <f>SUM(P6:P36)</f>
        <v>0</v>
      </c>
      <c r="Q37" s="289"/>
    </row>
    <row r="38" spans="1:17" ht="9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6.899999999999999" customHeight="1" x14ac:dyDescent="0.15">
      <c r="A39" s="6" t="s">
        <v>81</v>
      </c>
      <c r="B39" s="6"/>
      <c r="C39" s="6"/>
      <c r="D39" s="6"/>
      <c r="E39" s="6"/>
      <c r="F39" s="6"/>
      <c r="G39" s="6"/>
      <c r="H39" s="6"/>
      <c r="I39" s="6"/>
    </row>
    <row r="40" spans="1:17" s="15" customFormat="1" ht="30" customHeight="1" x14ac:dyDescent="0.15">
      <c r="A40" s="17"/>
      <c r="B40" s="17"/>
      <c r="C40" s="18" t="s">
        <v>90</v>
      </c>
      <c r="D40" s="17"/>
      <c r="E40" s="17"/>
      <c r="F40" s="17"/>
      <c r="G40" s="17"/>
      <c r="H40" s="17"/>
      <c r="I40" s="19"/>
      <c r="J40" s="20" t="s">
        <v>112</v>
      </c>
      <c r="K40" s="8"/>
      <c r="L40" s="8"/>
      <c r="M40" s="8"/>
      <c r="N40" s="8"/>
      <c r="O40" s="8"/>
      <c r="P40" s="8"/>
      <c r="Q40" s="8"/>
    </row>
    <row r="41" spans="1:17" ht="20.45" customHeight="1" x14ac:dyDescent="0.15">
      <c r="B41" s="1" t="s">
        <v>82</v>
      </c>
      <c r="C41" s="7"/>
      <c r="D41" s="7"/>
      <c r="E41" s="7"/>
      <c r="F41" s="7"/>
      <c r="G41" s="7"/>
      <c r="H41" s="7"/>
      <c r="I41" s="7"/>
    </row>
    <row r="42" spans="1:17" ht="20.45" customHeight="1" x14ac:dyDescent="0.15">
      <c r="A42" s="1" t="s">
        <v>104</v>
      </c>
    </row>
  </sheetData>
  <mergeCells count="166">
    <mergeCell ref="L36:M36"/>
    <mergeCell ref="N36:O36"/>
    <mergeCell ref="P36:Q36"/>
    <mergeCell ref="P28:Q28"/>
    <mergeCell ref="A9:B9"/>
    <mergeCell ref="C9:K9"/>
    <mergeCell ref="L9:M9"/>
    <mergeCell ref="N9:O9"/>
    <mergeCell ref="P9:Q9"/>
    <mergeCell ref="A34:B34"/>
    <mergeCell ref="C34:K34"/>
    <mergeCell ref="L34:M34"/>
    <mergeCell ref="N34:O34"/>
    <mergeCell ref="P34:Q34"/>
    <mergeCell ref="P15:Q15"/>
    <mergeCell ref="C16:K16"/>
    <mergeCell ref="L16:M16"/>
    <mergeCell ref="N16:O16"/>
    <mergeCell ref="P16:Q16"/>
    <mergeCell ref="C22:K22"/>
    <mergeCell ref="L22:M22"/>
    <mergeCell ref="N22:O22"/>
    <mergeCell ref="C17:K17"/>
    <mergeCell ref="L10:M10"/>
    <mergeCell ref="N10:O10"/>
    <mergeCell ref="P10:Q10"/>
    <mergeCell ref="C10:K10"/>
    <mergeCell ref="C13:K13"/>
    <mergeCell ref="L13:M13"/>
    <mergeCell ref="N13:O13"/>
    <mergeCell ref="P13:Q13"/>
    <mergeCell ref="C14:K14"/>
    <mergeCell ref="L14:M14"/>
    <mergeCell ref="N14:O14"/>
    <mergeCell ref="P14:Q14"/>
    <mergeCell ref="C11:K11"/>
    <mergeCell ref="L11:M11"/>
    <mergeCell ref="N11:O11"/>
    <mergeCell ref="P11:Q11"/>
    <mergeCell ref="C12:K12"/>
    <mergeCell ref="L12:M12"/>
    <mergeCell ref="P12:Q12"/>
    <mergeCell ref="N12:O12"/>
    <mergeCell ref="A19:B19"/>
    <mergeCell ref="A20:B20"/>
    <mergeCell ref="A21:B21"/>
    <mergeCell ref="C15:K15"/>
    <mergeCell ref="L15:M15"/>
    <mergeCell ref="P26:Q26"/>
    <mergeCell ref="A22:B22"/>
    <mergeCell ref="A23:B23"/>
    <mergeCell ref="A24:B24"/>
    <mergeCell ref="A25:B25"/>
    <mergeCell ref="A26:B26"/>
    <mergeCell ref="P25:Q25"/>
    <mergeCell ref="C23:K23"/>
    <mergeCell ref="L23:M23"/>
    <mergeCell ref="N23:O23"/>
    <mergeCell ref="P23:Q23"/>
    <mergeCell ref="C24:K24"/>
    <mergeCell ref="L24:M24"/>
    <mergeCell ref="N24:O24"/>
    <mergeCell ref="P24:Q24"/>
    <mergeCell ref="C25:K25"/>
    <mergeCell ref="L25:M25"/>
    <mergeCell ref="N25:O25"/>
    <mergeCell ref="N15:O1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Q1"/>
    <mergeCell ref="L3:Q3"/>
    <mergeCell ref="C5:K5"/>
    <mergeCell ref="L5:M5"/>
    <mergeCell ref="N5:O5"/>
    <mergeCell ref="P5:Q5"/>
    <mergeCell ref="L8:M8"/>
    <mergeCell ref="N8:O8"/>
    <mergeCell ref="P8:Q8"/>
    <mergeCell ref="A5:B5"/>
    <mergeCell ref="A6:B6"/>
    <mergeCell ref="A7:B7"/>
    <mergeCell ref="A8:B8"/>
    <mergeCell ref="C6:K6"/>
    <mergeCell ref="L6:M6"/>
    <mergeCell ref="N6:O6"/>
    <mergeCell ref="P6:Q6"/>
    <mergeCell ref="C7:K7"/>
    <mergeCell ref="L7:M7"/>
    <mergeCell ref="N7:O7"/>
    <mergeCell ref="P7:Q7"/>
    <mergeCell ref="C8:K8"/>
    <mergeCell ref="L17:M17"/>
    <mergeCell ref="N17:O17"/>
    <mergeCell ref="P17:Q17"/>
    <mergeCell ref="C18:K18"/>
    <mergeCell ref="L18:M18"/>
    <mergeCell ref="N18:O18"/>
    <mergeCell ref="P18:Q18"/>
    <mergeCell ref="C19:K19"/>
    <mergeCell ref="L19:M19"/>
    <mergeCell ref="N19:O19"/>
    <mergeCell ref="P19:Q19"/>
    <mergeCell ref="A37:K37"/>
    <mergeCell ref="L37:M37"/>
    <mergeCell ref="N37:O37"/>
    <mergeCell ref="P37:Q37"/>
    <mergeCell ref="C30:K30"/>
    <mergeCell ref="L30:M30"/>
    <mergeCell ref="N30:O30"/>
    <mergeCell ref="P30:Q30"/>
    <mergeCell ref="C31:K31"/>
    <mergeCell ref="L31:M31"/>
    <mergeCell ref="N31:O31"/>
    <mergeCell ref="P31:Q31"/>
    <mergeCell ref="C32:K32"/>
    <mergeCell ref="L32:M32"/>
    <mergeCell ref="N32:O32"/>
    <mergeCell ref="P32:Q32"/>
    <mergeCell ref="A30:B30"/>
    <mergeCell ref="A35:B35"/>
    <mergeCell ref="C35:K35"/>
    <mergeCell ref="L35:M35"/>
    <mergeCell ref="N35:O35"/>
    <mergeCell ref="P35:Q35"/>
    <mergeCell ref="A36:B36"/>
    <mergeCell ref="C36:K36"/>
    <mergeCell ref="P22:Q22"/>
    <mergeCell ref="C20:K20"/>
    <mergeCell ref="L20:M20"/>
    <mergeCell ref="N20:O20"/>
    <mergeCell ref="P20:Q20"/>
    <mergeCell ref="P21:Q21"/>
    <mergeCell ref="C21:K21"/>
    <mergeCell ref="L21:M21"/>
    <mergeCell ref="N21:O21"/>
    <mergeCell ref="A31:B31"/>
    <mergeCell ref="A33:B33"/>
    <mergeCell ref="C33:K33"/>
    <mergeCell ref="A32:B32"/>
    <mergeCell ref="L33:M33"/>
    <mergeCell ref="N33:O33"/>
    <mergeCell ref="P33:Q33"/>
    <mergeCell ref="C26:K26"/>
    <mergeCell ref="L26:M26"/>
    <mergeCell ref="N26:O26"/>
    <mergeCell ref="A28:B28"/>
    <mergeCell ref="A29:B29"/>
    <mergeCell ref="A27:B27"/>
    <mergeCell ref="C29:K29"/>
    <mergeCell ref="L29:M29"/>
    <mergeCell ref="N29:O29"/>
    <mergeCell ref="P29:Q29"/>
    <mergeCell ref="C27:K27"/>
    <mergeCell ref="L27:M27"/>
    <mergeCell ref="N27:O27"/>
    <mergeCell ref="P27:Q27"/>
    <mergeCell ref="C28:K28"/>
    <mergeCell ref="L28:M28"/>
    <mergeCell ref="N28:O28"/>
  </mergeCells>
  <phoneticPr fontId="1"/>
  <pageMargins left="0.98425196850393704" right="0.39370078740157483" top="0.70866141732283472" bottom="0.19685039370078741" header="0.31496062992125984" footer="0.31496062992125984"/>
  <pageSetup paperSize="9" scale="93" orientation="portrait" r:id="rId1"/>
  <headerFooter>
    <oddFooter xml:space="preserve">&amp;R&amp;"ＭＳ ゴシック,標準"&amp;9 &amp;K01+041【財】バッジ申請書2024年10月&amp;"ＭＳ 明朝,標準"
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CheckBox2">
          <controlPr defaultSize="0" autoLine="0" r:id="rId5">
            <anchor moveWithCells="1" sizeWithCells="1">
              <from>
                <xdr:col>8</xdr:col>
                <xdr:colOff>0</xdr:colOff>
                <xdr:row>39</xdr:row>
                <xdr:rowOff>0</xdr:rowOff>
              </from>
              <to>
                <xdr:col>9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7170" r:id="rId4" name="CheckBox2"/>
      </mc:Fallback>
    </mc:AlternateContent>
    <mc:AlternateContent xmlns:mc="http://schemas.openxmlformats.org/markup-compatibility/2006">
      <mc:Choice Requires="x14">
        <control shapeId="7169" r:id="rId6" name="CheckBox1">
          <controlPr defaultSize="0" autoLine="0" r:id="rId5">
            <anchor moveWithCells="1" sizeWithCells="1">
              <from>
                <xdr:col>1</xdr:col>
                <xdr:colOff>0</xdr:colOff>
                <xdr:row>39</xdr:row>
                <xdr:rowOff>0</xdr:rowOff>
              </from>
              <to>
                <xdr:col>2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7169" r:id="rId6" name="CheckBox1"/>
      </mc:Fallback>
    </mc:AlternateContent>
    <mc:AlternateContent xmlns:mc="http://schemas.openxmlformats.org/markup-compatibility/2006">
      <mc:Choice Requires="x14">
        <control shapeId="7171" r:id="rId7" name="Check Box 3">
          <controlPr defaultSize="0" autoFill="0" autoLine="0" autoPict="0">
            <anchor moveWithCells="1">
              <from>
                <xdr:col>1</xdr:col>
                <xdr:colOff>228600</xdr:colOff>
                <xdr:row>39</xdr:row>
                <xdr:rowOff>57150</xdr:rowOff>
              </from>
              <to>
                <xdr:col>2</xdr:col>
                <xdr:colOff>419100</xdr:colOff>
                <xdr:row>39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8" name="Check Box 4">
          <controlPr defaultSize="0" autoFill="0" autoLine="0" autoPict="0">
            <anchor moveWithCells="1">
              <from>
                <xdr:col>8</xdr:col>
                <xdr:colOff>123825</xdr:colOff>
                <xdr:row>39</xdr:row>
                <xdr:rowOff>28575</xdr:rowOff>
              </from>
              <to>
                <xdr:col>10</xdr:col>
                <xdr:colOff>133350</xdr:colOff>
                <xdr:row>39</xdr:row>
                <xdr:rowOff>314325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F4D8-535A-4545-841D-FA20149C2A46}">
  <sheetPr codeName="Sheet6">
    <tabColor theme="8" tint="-0.249977111117893"/>
  </sheetPr>
  <dimension ref="A1:Q35"/>
  <sheetViews>
    <sheetView zoomScaleNormal="100" workbookViewId="0">
      <selection sqref="A1:Q1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21" t="s">
        <v>110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22"/>
      <c r="M3" s="22"/>
      <c r="N3" s="22"/>
      <c r="O3" s="22"/>
      <c r="P3" s="22"/>
      <c r="Q3" s="2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147" t="s">
        <v>84</v>
      </c>
      <c r="B5" s="148"/>
      <c r="C5" s="23" t="s">
        <v>0</v>
      </c>
      <c r="D5" s="24"/>
      <c r="E5" s="24"/>
      <c r="F5" s="24"/>
      <c r="G5" s="24"/>
      <c r="H5" s="24"/>
      <c r="I5" s="24"/>
      <c r="J5" s="24"/>
      <c r="K5" s="25"/>
      <c r="L5" s="24" t="s">
        <v>53</v>
      </c>
      <c r="M5" s="26"/>
      <c r="N5" s="27" t="s">
        <v>52</v>
      </c>
      <c r="O5" s="26"/>
      <c r="P5" s="27" t="s">
        <v>51</v>
      </c>
      <c r="Q5" s="25"/>
    </row>
    <row r="6" spans="1:17" ht="21.6" customHeight="1" x14ac:dyDescent="0.15">
      <c r="A6" s="149">
        <v>14100</v>
      </c>
      <c r="B6" s="150"/>
      <c r="C6" s="155" t="s">
        <v>78</v>
      </c>
      <c r="D6" s="156"/>
      <c r="E6" s="156"/>
      <c r="F6" s="156"/>
      <c r="G6" s="156"/>
      <c r="H6" s="156"/>
      <c r="I6" s="156"/>
      <c r="J6" s="156"/>
      <c r="K6" s="157"/>
      <c r="L6" s="158">
        <v>88</v>
      </c>
      <c r="M6" s="159"/>
      <c r="N6" s="166"/>
      <c r="O6" s="167"/>
      <c r="P6" s="168">
        <f>L6*N6</f>
        <v>0</v>
      </c>
      <c r="Q6" s="169"/>
    </row>
    <row r="7" spans="1:17" ht="21.6" customHeight="1" x14ac:dyDescent="0.15">
      <c r="A7" s="151">
        <v>14110</v>
      </c>
      <c r="B7" s="152"/>
      <c r="C7" s="135" t="s">
        <v>79</v>
      </c>
      <c r="D7" s="136"/>
      <c r="E7" s="136"/>
      <c r="F7" s="136"/>
      <c r="G7" s="136"/>
      <c r="H7" s="136"/>
      <c r="I7" s="136"/>
      <c r="J7" s="136"/>
      <c r="K7" s="137"/>
      <c r="L7" s="125">
        <v>88</v>
      </c>
      <c r="M7" s="126"/>
      <c r="N7" s="127"/>
      <c r="O7" s="128"/>
      <c r="P7" s="164">
        <f t="shared" ref="P7:P28" si="0">L7*N7</f>
        <v>0</v>
      </c>
      <c r="Q7" s="165"/>
    </row>
    <row r="8" spans="1:17" ht="21.6" customHeight="1" x14ac:dyDescent="0.15">
      <c r="A8" s="153">
        <v>14120</v>
      </c>
      <c r="B8" s="154"/>
      <c r="C8" s="174" t="s">
        <v>80</v>
      </c>
      <c r="D8" s="175"/>
      <c r="E8" s="175"/>
      <c r="F8" s="175"/>
      <c r="G8" s="175"/>
      <c r="H8" s="175"/>
      <c r="I8" s="175"/>
      <c r="J8" s="175"/>
      <c r="K8" s="176"/>
      <c r="L8" s="160">
        <v>88</v>
      </c>
      <c r="M8" s="161"/>
      <c r="N8" s="162"/>
      <c r="O8" s="163"/>
      <c r="P8" s="172">
        <f t="shared" si="0"/>
        <v>0</v>
      </c>
      <c r="Q8" s="173"/>
    </row>
    <row r="9" spans="1:17" ht="21.6" customHeight="1" x14ac:dyDescent="0.15">
      <c r="A9" s="184">
        <v>13810</v>
      </c>
      <c r="B9" s="185"/>
      <c r="C9" s="112" t="s">
        <v>98</v>
      </c>
      <c r="D9" s="113"/>
      <c r="E9" s="113"/>
      <c r="F9" s="113"/>
      <c r="G9" s="113"/>
      <c r="H9" s="113"/>
      <c r="I9" s="113"/>
      <c r="J9" s="113"/>
      <c r="K9" s="114"/>
      <c r="L9" s="115">
        <v>132</v>
      </c>
      <c r="M9" s="116"/>
      <c r="N9" s="117"/>
      <c r="O9" s="118"/>
      <c r="P9" s="119">
        <f>L9*N9</f>
        <v>0</v>
      </c>
      <c r="Q9" s="120"/>
    </row>
    <row r="10" spans="1:17" ht="21.6" customHeight="1" x14ac:dyDescent="0.15">
      <c r="A10" s="149">
        <v>14900</v>
      </c>
      <c r="B10" s="150"/>
      <c r="C10" s="138" t="s">
        <v>19</v>
      </c>
      <c r="D10" s="139"/>
      <c r="E10" s="139"/>
      <c r="F10" s="139"/>
      <c r="G10" s="139"/>
      <c r="H10" s="139"/>
      <c r="I10" s="139"/>
      <c r="J10" s="139"/>
      <c r="K10" s="140"/>
      <c r="L10" s="141">
        <v>385</v>
      </c>
      <c r="M10" s="142"/>
      <c r="N10" s="143"/>
      <c r="O10" s="144"/>
      <c r="P10" s="145">
        <f t="shared" si="0"/>
        <v>0</v>
      </c>
      <c r="Q10" s="146"/>
    </row>
    <row r="11" spans="1:17" ht="21.6" customHeight="1" x14ac:dyDescent="0.15">
      <c r="A11" s="151">
        <v>14910</v>
      </c>
      <c r="B11" s="152"/>
      <c r="C11" s="135" t="s">
        <v>36</v>
      </c>
      <c r="D11" s="136"/>
      <c r="E11" s="136"/>
      <c r="F11" s="136"/>
      <c r="G11" s="136"/>
      <c r="H11" s="136"/>
      <c r="I11" s="136"/>
      <c r="J11" s="136"/>
      <c r="K11" s="137"/>
      <c r="L11" s="125">
        <v>385</v>
      </c>
      <c r="M11" s="126"/>
      <c r="N11" s="127"/>
      <c r="O11" s="128"/>
      <c r="P11" s="129">
        <f t="shared" si="0"/>
        <v>0</v>
      </c>
      <c r="Q11" s="130"/>
    </row>
    <row r="12" spans="1:17" ht="21.6" customHeight="1" x14ac:dyDescent="0.15">
      <c r="A12" s="186">
        <v>14920</v>
      </c>
      <c r="B12" s="187"/>
      <c r="C12" s="177" t="s">
        <v>37</v>
      </c>
      <c r="D12" s="178"/>
      <c r="E12" s="178"/>
      <c r="F12" s="178"/>
      <c r="G12" s="178"/>
      <c r="H12" s="178"/>
      <c r="I12" s="178"/>
      <c r="J12" s="178"/>
      <c r="K12" s="179"/>
      <c r="L12" s="180">
        <v>385</v>
      </c>
      <c r="M12" s="181"/>
      <c r="N12" s="131"/>
      <c r="O12" s="132"/>
      <c r="P12" s="133">
        <f t="shared" si="0"/>
        <v>0</v>
      </c>
      <c r="Q12" s="134"/>
    </row>
    <row r="13" spans="1:17" ht="21.6" customHeight="1" x14ac:dyDescent="0.15">
      <c r="A13" s="151">
        <v>14930</v>
      </c>
      <c r="B13" s="152"/>
      <c r="C13" s="135" t="s">
        <v>38</v>
      </c>
      <c r="D13" s="136"/>
      <c r="E13" s="136"/>
      <c r="F13" s="136"/>
      <c r="G13" s="136"/>
      <c r="H13" s="136"/>
      <c r="I13" s="136"/>
      <c r="J13" s="136"/>
      <c r="K13" s="137"/>
      <c r="L13" s="125">
        <v>385</v>
      </c>
      <c r="M13" s="126"/>
      <c r="N13" s="127"/>
      <c r="O13" s="128"/>
      <c r="P13" s="129">
        <f t="shared" si="0"/>
        <v>0</v>
      </c>
      <c r="Q13" s="130"/>
    </row>
    <row r="14" spans="1:17" ht="21.6" customHeight="1" x14ac:dyDescent="0.15">
      <c r="A14" s="186">
        <v>14940</v>
      </c>
      <c r="B14" s="187"/>
      <c r="C14" s="177" t="s">
        <v>39</v>
      </c>
      <c r="D14" s="178"/>
      <c r="E14" s="178"/>
      <c r="F14" s="178"/>
      <c r="G14" s="178"/>
      <c r="H14" s="178"/>
      <c r="I14" s="178"/>
      <c r="J14" s="178"/>
      <c r="K14" s="179"/>
      <c r="L14" s="180">
        <v>385</v>
      </c>
      <c r="M14" s="181"/>
      <c r="N14" s="131"/>
      <c r="O14" s="132"/>
      <c r="P14" s="133">
        <f t="shared" si="0"/>
        <v>0</v>
      </c>
      <c r="Q14" s="134"/>
    </row>
    <row r="15" spans="1:17" ht="21.6" customHeight="1" x14ac:dyDescent="0.15">
      <c r="A15" s="151">
        <v>14950</v>
      </c>
      <c r="B15" s="152"/>
      <c r="C15" s="135" t="s">
        <v>30</v>
      </c>
      <c r="D15" s="136"/>
      <c r="E15" s="136"/>
      <c r="F15" s="136"/>
      <c r="G15" s="136"/>
      <c r="H15" s="136"/>
      <c r="I15" s="136"/>
      <c r="J15" s="136"/>
      <c r="K15" s="137"/>
      <c r="L15" s="125">
        <v>385</v>
      </c>
      <c r="M15" s="126"/>
      <c r="N15" s="127"/>
      <c r="O15" s="128"/>
      <c r="P15" s="129">
        <f t="shared" si="0"/>
        <v>0</v>
      </c>
      <c r="Q15" s="130"/>
    </row>
    <row r="16" spans="1:17" ht="21.6" customHeight="1" x14ac:dyDescent="0.15">
      <c r="A16" s="186">
        <v>14960</v>
      </c>
      <c r="B16" s="187"/>
      <c r="C16" s="177" t="s">
        <v>34</v>
      </c>
      <c r="D16" s="178"/>
      <c r="E16" s="178"/>
      <c r="F16" s="178"/>
      <c r="G16" s="178"/>
      <c r="H16" s="178"/>
      <c r="I16" s="178"/>
      <c r="J16" s="178"/>
      <c r="K16" s="179"/>
      <c r="L16" s="180">
        <v>385</v>
      </c>
      <c r="M16" s="181"/>
      <c r="N16" s="131"/>
      <c r="O16" s="132"/>
      <c r="P16" s="133">
        <f t="shared" si="0"/>
        <v>0</v>
      </c>
      <c r="Q16" s="134"/>
    </row>
    <row r="17" spans="1:17" ht="21.6" customHeight="1" x14ac:dyDescent="0.15">
      <c r="A17" s="151">
        <v>14970</v>
      </c>
      <c r="B17" s="152"/>
      <c r="C17" s="135" t="s">
        <v>17</v>
      </c>
      <c r="D17" s="136"/>
      <c r="E17" s="136"/>
      <c r="F17" s="136"/>
      <c r="G17" s="136"/>
      <c r="H17" s="136"/>
      <c r="I17" s="136"/>
      <c r="J17" s="136"/>
      <c r="K17" s="137"/>
      <c r="L17" s="125">
        <v>385</v>
      </c>
      <c r="M17" s="126"/>
      <c r="N17" s="127"/>
      <c r="O17" s="128"/>
      <c r="P17" s="129">
        <f t="shared" ref="P17" si="1">L17*N17</f>
        <v>0</v>
      </c>
      <c r="Q17" s="130"/>
    </row>
    <row r="18" spans="1:17" ht="21.6" customHeight="1" x14ac:dyDescent="0.15">
      <c r="A18" s="153">
        <v>14980</v>
      </c>
      <c r="B18" s="154"/>
      <c r="C18" s="303" t="s">
        <v>92</v>
      </c>
      <c r="D18" s="304"/>
      <c r="E18" s="304"/>
      <c r="F18" s="304"/>
      <c r="G18" s="304"/>
      <c r="H18" s="304"/>
      <c r="I18" s="304"/>
      <c r="J18" s="304"/>
      <c r="K18" s="305"/>
      <c r="L18" s="284">
        <v>385</v>
      </c>
      <c r="M18" s="285"/>
      <c r="N18" s="286"/>
      <c r="O18" s="287"/>
      <c r="P18" s="299">
        <f t="shared" si="0"/>
        <v>0</v>
      </c>
      <c r="Q18" s="300"/>
    </row>
    <row r="19" spans="1:17" ht="21.6" customHeight="1" x14ac:dyDescent="0.15">
      <c r="A19" s="92">
        <v>13760</v>
      </c>
      <c r="B19" s="93"/>
      <c r="C19" s="72" t="s">
        <v>1</v>
      </c>
      <c r="D19" s="73"/>
      <c r="E19" s="73"/>
      <c r="F19" s="73"/>
      <c r="G19" s="73"/>
      <c r="H19" s="73"/>
      <c r="I19" s="73"/>
      <c r="J19" s="73"/>
      <c r="K19" s="74"/>
      <c r="L19" s="75">
        <v>275</v>
      </c>
      <c r="M19" s="76"/>
      <c r="N19" s="127"/>
      <c r="O19" s="128"/>
      <c r="P19" s="129">
        <f t="shared" si="0"/>
        <v>0</v>
      </c>
      <c r="Q19" s="130"/>
    </row>
    <row r="20" spans="1:17" ht="21.6" customHeight="1" x14ac:dyDescent="0.15">
      <c r="A20" s="170">
        <v>13800</v>
      </c>
      <c r="B20" s="171"/>
      <c r="C20" s="94" t="s">
        <v>87</v>
      </c>
      <c r="D20" s="95"/>
      <c r="E20" s="95"/>
      <c r="F20" s="95"/>
      <c r="G20" s="95"/>
      <c r="H20" s="95"/>
      <c r="I20" s="95"/>
      <c r="J20" s="95"/>
      <c r="K20" s="96"/>
      <c r="L20" s="97">
        <v>132</v>
      </c>
      <c r="M20" s="98"/>
      <c r="N20" s="131"/>
      <c r="O20" s="132"/>
      <c r="P20" s="133">
        <f t="shared" si="0"/>
        <v>0</v>
      </c>
      <c r="Q20" s="134"/>
    </row>
    <row r="21" spans="1:17" ht="21.6" customHeight="1" x14ac:dyDescent="0.15">
      <c r="A21" s="92">
        <v>13770</v>
      </c>
      <c r="B21" s="93"/>
      <c r="C21" s="72" t="s">
        <v>40</v>
      </c>
      <c r="D21" s="73"/>
      <c r="E21" s="73"/>
      <c r="F21" s="73"/>
      <c r="G21" s="73"/>
      <c r="H21" s="73"/>
      <c r="I21" s="73"/>
      <c r="J21" s="73"/>
      <c r="K21" s="74"/>
      <c r="L21" s="75">
        <v>330</v>
      </c>
      <c r="M21" s="76"/>
      <c r="N21" s="127"/>
      <c r="O21" s="128"/>
      <c r="P21" s="129">
        <f t="shared" si="0"/>
        <v>0</v>
      </c>
      <c r="Q21" s="130"/>
    </row>
    <row r="22" spans="1:17" ht="21.6" customHeight="1" x14ac:dyDescent="0.15">
      <c r="A22" s="170">
        <v>13860</v>
      </c>
      <c r="B22" s="171"/>
      <c r="C22" s="94" t="s">
        <v>85</v>
      </c>
      <c r="D22" s="95"/>
      <c r="E22" s="95"/>
      <c r="F22" s="95"/>
      <c r="G22" s="95"/>
      <c r="H22" s="95"/>
      <c r="I22" s="95"/>
      <c r="J22" s="95"/>
      <c r="K22" s="96"/>
      <c r="L22" s="97">
        <v>220</v>
      </c>
      <c r="M22" s="98"/>
      <c r="N22" s="131"/>
      <c r="O22" s="132"/>
      <c r="P22" s="133">
        <f t="shared" si="0"/>
        <v>0</v>
      </c>
      <c r="Q22" s="134"/>
    </row>
    <row r="23" spans="1:17" ht="21.6" customHeight="1" x14ac:dyDescent="0.15">
      <c r="A23" s="92">
        <v>13870</v>
      </c>
      <c r="B23" s="93"/>
      <c r="C23" s="72" t="s">
        <v>86</v>
      </c>
      <c r="D23" s="73"/>
      <c r="E23" s="73"/>
      <c r="F23" s="73"/>
      <c r="G23" s="73"/>
      <c r="H23" s="73"/>
      <c r="I23" s="73"/>
      <c r="J23" s="73"/>
      <c r="K23" s="74"/>
      <c r="L23" s="75">
        <v>220</v>
      </c>
      <c r="M23" s="76"/>
      <c r="N23" s="127"/>
      <c r="O23" s="128"/>
      <c r="P23" s="129">
        <f t="shared" si="0"/>
        <v>0</v>
      </c>
      <c r="Q23" s="130"/>
    </row>
    <row r="24" spans="1:17" ht="21.6" customHeight="1" x14ac:dyDescent="0.15">
      <c r="A24" s="186">
        <v>13880</v>
      </c>
      <c r="B24" s="187"/>
      <c r="C24" s="177" t="s">
        <v>88</v>
      </c>
      <c r="D24" s="178"/>
      <c r="E24" s="178"/>
      <c r="F24" s="178"/>
      <c r="G24" s="178"/>
      <c r="H24" s="178"/>
      <c r="I24" s="178"/>
      <c r="J24" s="178"/>
      <c r="K24" s="179"/>
      <c r="L24" s="180">
        <v>220</v>
      </c>
      <c r="M24" s="181"/>
      <c r="N24" s="131"/>
      <c r="O24" s="132"/>
      <c r="P24" s="133">
        <f t="shared" si="0"/>
        <v>0</v>
      </c>
      <c r="Q24" s="134"/>
    </row>
    <row r="25" spans="1:17" ht="21.6" customHeight="1" x14ac:dyDescent="0.15">
      <c r="A25" s="151">
        <v>13890</v>
      </c>
      <c r="B25" s="152"/>
      <c r="C25" s="135" t="s">
        <v>89</v>
      </c>
      <c r="D25" s="136"/>
      <c r="E25" s="136"/>
      <c r="F25" s="136"/>
      <c r="G25" s="136"/>
      <c r="H25" s="136"/>
      <c r="I25" s="136"/>
      <c r="J25" s="136"/>
      <c r="K25" s="137"/>
      <c r="L25" s="125">
        <v>220</v>
      </c>
      <c r="M25" s="126"/>
      <c r="N25" s="127"/>
      <c r="O25" s="128"/>
      <c r="P25" s="129">
        <f t="shared" si="0"/>
        <v>0</v>
      </c>
      <c r="Q25" s="130"/>
    </row>
    <row r="26" spans="1:17" ht="21.6" customHeight="1" x14ac:dyDescent="0.15">
      <c r="A26" s="99">
        <v>13910</v>
      </c>
      <c r="B26" s="100"/>
      <c r="C26" s="101" t="s">
        <v>97</v>
      </c>
      <c r="D26" s="102"/>
      <c r="E26" s="102"/>
      <c r="F26" s="102"/>
      <c r="G26" s="102"/>
      <c r="H26" s="102"/>
      <c r="I26" s="102"/>
      <c r="J26" s="102"/>
      <c r="K26" s="103"/>
      <c r="L26" s="104">
        <v>440</v>
      </c>
      <c r="M26" s="105"/>
      <c r="N26" s="106"/>
      <c r="O26" s="107"/>
      <c r="P26" s="48">
        <f t="shared" si="0"/>
        <v>0</v>
      </c>
      <c r="Q26" s="49"/>
    </row>
    <row r="27" spans="1:17" ht="21.6" customHeight="1" x14ac:dyDescent="0.15">
      <c r="A27" s="151">
        <v>13920</v>
      </c>
      <c r="B27" s="152"/>
      <c r="C27" s="135" t="s">
        <v>102</v>
      </c>
      <c r="D27" s="136"/>
      <c r="E27" s="136"/>
      <c r="F27" s="136"/>
      <c r="G27" s="136"/>
      <c r="H27" s="136"/>
      <c r="I27" s="136"/>
      <c r="J27" s="136"/>
      <c r="K27" s="137"/>
      <c r="L27" s="125">
        <v>440</v>
      </c>
      <c r="M27" s="126"/>
      <c r="N27" s="127"/>
      <c r="O27" s="128"/>
      <c r="P27" s="129">
        <f t="shared" si="0"/>
        <v>0</v>
      </c>
      <c r="Q27" s="130"/>
    </row>
    <row r="28" spans="1:17" ht="21.6" customHeight="1" x14ac:dyDescent="0.15">
      <c r="A28" s="186">
        <v>13930</v>
      </c>
      <c r="B28" s="187"/>
      <c r="C28" s="177" t="s">
        <v>108</v>
      </c>
      <c r="D28" s="178"/>
      <c r="E28" s="178"/>
      <c r="F28" s="178"/>
      <c r="G28" s="178"/>
      <c r="H28" s="178"/>
      <c r="I28" s="178"/>
      <c r="J28" s="178"/>
      <c r="K28" s="179"/>
      <c r="L28" s="180">
        <v>440</v>
      </c>
      <c r="M28" s="181"/>
      <c r="N28" s="131"/>
      <c r="O28" s="132"/>
      <c r="P28" s="133">
        <f t="shared" si="0"/>
        <v>0</v>
      </c>
      <c r="Q28" s="134"/>
    </row>
    <row r="29" spans="1:17" ht="21.6" customHeight="1" thickBot="1" x14ac:dyDescent="0.2">
      <c r="A29" s="306">
        <v>13940</v>
      </c>
      <c r="B29" s="307"/>
      <c r="C29" s="308" t="s">
        <v>109</v>
      </c>
      <c r="D29" s="309"/>
      <c r="E29" s="309"/>
      <c r="F29" s="309"/>
      <c r="G29" s="309"/>
      <c r="H29" s="309"/>
      <c r="I29" s="309"/>
      <c r="J29" s="309"/>
      <c r="K29" s="310"/>
      <c r="L29" s="311">
        <v>440</v>
      </c>
      <c r="M29" s="312"/>
      <c r="N29" s="313"/>
      <c r="O29" s="314"/>
      <c r="P29" s="315">
        <f t="shared" ref="P29" si="2">L29*N29</f>
        <v>0</v>
      </c>
      <c r="Q29" s="316"/>
    </row>
    <row r="30" spans="1:17" ht="22.9" customHeight="1" thickTop="1" x14ac:dyDescent="0.15">
      <c r="A30" s="43" t="s">
        <v>35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28">
        <f>SUM(N6:N29)</f>
        <v>0</v>
      </c>
      <c r="O30" s="29"/>
      <c r="P30" s="301">
        <f>SUM(P6:P29)</f>
        <v>0</v>
      </c>
      <c r="Q30" s="302"/>
    </row>
    <row r="31" spans="1:17" ht="9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0.45" customHeight="1" x14ac:dyDescent="0.15">
      <c r="A32" s="6" t="s">
        <v>81</v>
      </c>
      <c r="B32" s="6"/>
      <c r="C32" s="6"/>
      <c r="D32" s="6"/>
      <c r="E32" s="6"/>
      <c r="F32" s="6"/>
      <c r="G32" s="6"/>
      <c r="H32" s="6"/>
      <c r="I32" s="6"/>
    </row>
    <row r="33" spans="1:17" s="15" customFormat="1" ht="30" customHeight="1" x14ac:dyDescent="0.15">
      <c r="A33" s="17"/>
      <c r="B33" s="17"/>
      <c r="C33" s="18" t="s">
        <v>90</v>
      </c>
      <c r="D33" s="17"/>
      <c r="E33" s="17"/>
      <c r="F33" s="17"/>
      <c r="G33" s="17"/>
      <c r="H33" s="17"/>
      <c r="I33" s="19"/>
      <c r="J33" s="20" t="s">
        <v>112</v>
      </c>
      <c r="K33" s="8"/>
      <c r="L33" s="8"/>
      <c r="M33" s="8"/>
      <c r="N33" s="8"/>
      <c r="O33" s="8"/>
      <c r="P33" s="8"/>
      <c r="Q33" s="8"/>
    </row>
    <row r="34" spans="1:17" ht="20.45" customHeight="1" x14ac:dyDescent="0.15">
      <c r="B34" s="1" t="s">
        <v>83</v>
      </c>
      <c r="C34" s="7"/>
      <c r="D34" s="7"/>
      <c r="E34" s="7"/>
      <c r="F34" s="7"/>
      <c r="G34" s="7"/>
      <c r="H34" s="7"/>
      <c r="I34" s="7"/>
    </row>
    <row r="35" spans="1:17" ht="20.45" customHeight="1" x14ac:dyDescent="0.15">
      <c r="A35" s="1" t="s">
        <v>104</v>
      </c>
    </row>
  </sheetData>
  <mergeCells count="131">
    <mergeCell ref="P28:Q28"/>
    <mergeCell ref="A29:B29"/>
    <mergeCell ref="C29:K29"/>
    <mergeCell ref="L29:M29"/>
    <mergeCell ref="N29:O29"/>
    <mergeCell ref="P29:Q29"/>
    <mergeCell ref="A19:B19"/>
    <mergeCell ref="A20:B20"/>
    <mergeCell ref="A21:B21"/>
    <mergeCell ref="A25:B25"/>
    <mergeCell ref="A22:B22"/>
    <mergeCell ref="C22:K22"/>
    <mergeCell ref="L22:M22"/>
    <mergeCell ref="C21:K21"/>
    <mergeCell ref="L21:M21"/>
    <mergeCell ref="C25:K25"/>
    <mergeCell ref="L25:M25"/>
    <mergeCell ref="A23:B23"/>
    <mergeCell ref="C23:K23"/>
    <mergeCell ref="L23:M23"/>
    <mergeCell ref="A24:B24"/>
    <mergeCell ref="C24:K24"/>
    <mergeCell ref="L24:M24"/>
    <mergeCell ref="L20:M20"/>
    <mergeCell ref="A16:B16"/>
    <mergeCell ref="A17:B17"/>
    <mergeCell ref="A18:B18"/>
    <mergeCell ref="A9:B9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5:B5"/>
    <mergeCell ref="A1:Q1"/>
    <mergeCell ref="L3:Q3"/>
    <mergeCell ref="C5:K5"/>
    <mergeCell ref="L5:M5"/>
    <mergeCell ref="N5:O5"/>
    <mergeCell ref="P5:Q5"/>
    <mergeCell ref="C6:K6"/>
    <mergeCell ref="L6:M6"/>
    <mergeCell ref="N6:O6"/>
    <mergeCell ref="P6:Q6"/>
    <mergeCell ref="C7:K7"/>
    <mergeCell ref="L7:M7"/>
    <mergeCell ref="N7:O7"/>
    <mergeCell ref="P7:Q7"/>
    <mergeCell ref="C8:K8"/>
    <mergeCell ref="C11:K11"/>
    <mergeCell ref="L11:M11"/>
    <mergeCell ref="N11:O11"/>
    <mergeCell ref="P11:Q11"/>
    <mergeCell ref="L8:M8"/>
    <mergeCell ref="N8:O8"/>
    <mergeCell ref="P8:Q8"/>
    <mergeCell ref="C10:K10"/>
    <mergeCell ref="L10:M10"/>
    <mergeCell ref="N10:O10"/>
    <mergeCell ref="P10:Q10"/>
    <mergeCell ref="C9:K9"/>
    <mergeCell ref="L9:M9"/>
    <mergeCell ref="N9:O9"/>
    <mergeCell ref="P9:Q9"/>
    <mergeCell ref="C14:K14"/>
    <mergeCell ref="L14:M14"/>
    <mergeCell ref="N14:O14"/>
    <mergeCell ref="P14:Q14"/>
    <mergeCell ref="C15:K15"/>
    <mergeCell ref="L15:M15"/>
    <mergeCell ref="N15:O15"/>
    <mergeCell ref="P15:Q15"/>
    <mergeCell ref="C12:K12"/>
    <mergeCell ref="L12:M12"/>
    <mergeCell ref="N12:O12"/>
    <mergeCell ref="P12:Q12"/>
    <mergeCell ref="C13:K13"/>
    <mergeCell ref="L13:M13"/>
    <mergeCell ref="N13:O13"/>
    <mergeCell ref="P13:Q13"/>
    <mergeCell ref="C18:K18"/>
    <mergeCell ref="L18:M18"/>
    <mergeCell ref="N18:O18"/>
    <mergeCell ref="P18:Q18"/>
    <mergeCell ref="C17:K17"/>
    <mergeCell ref="L17:M17"/>
    <mergeCell ref="C16:K16"/>
    <mergeCell ref="L16:M16"/>
    <mergeCell ref="N16:O16"/>
    <mergeCell ref="P16:Q16"/>
    <mergeCell ref="N17:O17"/>
    <mergeCell ref="P17:Q17"/>
    <mergeCell ref="A30:K30"/>
    <mergeCell ref="L30:M30"/>
    <mergeCell ref="N30:O30"/>
    <mergeCell ref="P30:Q30"/>
    <mergeCell ref="N22:O22"/>
    <mergeCell ref="P22:Q22"/>
    <mergeCell ref="N23:O23"/>
    <mergeCell ref="P23:Q23"/>
    <mergeCell ref="N24:O24"/>
    <mergeCell ref="P24:Q24"/>
    <mergeCell ref="A26:B26"/>
    <mergeCell ref="C26:K26"/>
    <mergeCell ref="L26:M26"/>
    <mergeCell ref="N26:O26"/>
    <mergeCell ref="P26:Q26"/>
    <mergeCell ref="A27:B27"/>
    <mergeCell ref="C27:K27"/>
    <mergeCell ref="L27:M27"/>
    <mergeCell ref="N27:O27"/>
    <mergeCell ref="P27:Q27"/>
    <mergeCell ref="A28:B28"/>
    <mergeCell ref="C28:K28"/>
    <mergeCell ref="L28:M28"/>
    <mergeCell ref="N28:O28"/>
    <mergeCell ref="N21:O21"/>
    <mergeCell ref="P21:Q21"/>
    <mergeCell ref="C19:K19"/>
    <mergeCell ref="L19:M19"/>
    <mergeCell ref="N19:O19"/>
    <mergeCell ref="P19:Q19"/>
    <mergeCell ref="C20:K20"/>
    <mergeCell ref="N25:O25"/>
    <mergeCell ref="P25:Q25"/>
    <mergeCell ref="N20:O20"/>
    <mergeCell ref="P20:Q20"/>
  </mergeCells>
  <phoneticPr fontId="1"/>
  <pageMargins left="0.98425196850393704" right="0.39370078740157483" top="0.70866141732283472" bottom="0.19685039370078741" header="0.31496062992125984" footer="0.31496062992125984"/>
  <pageSetup paperSize="9" scale="93" orientation="portrait" r:id="rId1"/>
  <headerFooter>
    <oddFooter xml:space="preserve">&amp;R&amp;"ＭＳ ゴシック,標準"&amp;9 &amp;K01+041【財】バッジ申請書2024年10月&amp;"ＭＳ 明朝,標準"
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CheckBox2">
          <controlPr defaultSize="0" autoLine="0" r:id="rId5">
            <anchor moveWithCells="1" sizeWithCells="1">
              <from>
                <xdr:col>8</xdr:col>
                <xdr:colOff>0</xdr:colOff>
                <xdr:row>32</xdr:row>
                <xdr:rowOff>0</xdr:rowOff>
              </from>
              <to>
                <xdr:col>9</xdr:col>
                <xdr:colOff>0</xdr:colOff>
                <xdr:row>32</xdr:row>
                <xdr:rowOff>0</xdr:rowOff>
              </to>
            </anchor>
          </controlPr>
        </control>
      </mc:Choice>
      <mc:Fallback>
        <control shapeId="8194" r:id="rId4" name="CheckBox2"/>
      </mc:Fallback>
    </mc:AlternateContent>
    <mc:AlternateContent xmlns:mc="http://schemas.openxmlformats.org/markup-compatibility/2006">
      <mc:Choice Requires="x14">
        <control shapeId="8193" r:id="rId6" name="CheckBox1">
          <controlPr defaultSize="0" autoLine="0" r:id="rId5">
            <anchor moveWithCells="1" siz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0</xdr:colOff>
                <xdr:row>32</xdr:row>
                <xdr:rowOff>0</xdr:rowOff>
              </to>
            </anchor>
          </controlPr>
        </control>
      </mc:Choice>
      <mc:Fallback>
        <control shapeId="8193" r:id="rId6" name="CheckBox1"/>
      </mc:Fallback>
    </mc:AlternateContent>
    <mc:AlternateContent xmlns:mc="http://schemas.openxmlformats.org/markup-compatibility/2006">
      <mc:Choice Requires="x14">
        <control shapeId="8197" r:id="rId7" name="Check Box 5">
          <controlPr defaultSize="0" autoFill="0" autoLine="0" autoPict="0">
            <anchor moveWithCells="1">
              <from>
                <xdr:col>1</xdr:col>
                <xdr:colOff>228600</xdr:colOff>
                <xdr:row>32</xdr:row>
                <xdr:rowOff>57150</xdr:rowOff>
              </from>
              <to>
                <xdr:col>2</xdr:col>
                <xdr:colOff>419100</xdr:colOff>
                <xdr:row>32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8" r:id="rId8" name="Check Box 6">
          <controlPr defaultSize="0" autoFill="0" autoLine="0" autoPict="0">
            <anchor moveWithCells="1">
              <from>
                <xdr:col>8</xdr:col>
                <xdr:colOff>123825</xdr:colOff>
                <xdr:row>32</xdr:row>
                <xdr:rowOff>28575</xdr:rowOff>
              </from>
              <to>
                <xdr:col>10</xdr:col>
                <xdr:colOff>133350</xdr:colOff>
                <xdr:row>32</xdr:row>
                <xdr:rowOff>314325</xdr:rowOff>
              </to>
            </anchor>
          </controlPr>
        </control>
      </mc:Choice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6829-F951-4CF8-8B94-B213603446C8}">
  <sheetPr codeName="Sheet7">
    <tabColor theme="4" tint="0.39997558519241921"/>
  </sheetPr>
  <dimension ref="A1:Q23"/>
  <sheetViews>
    <sheetView zoomScaleNormal="100" workbookViewId="0">
      <selection sqref="A1:Q1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21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22"/>
      <c r="M3" s="22"/>
      <c r="N3" s="22"/>
      <c r="O3" s="22"/>
      <c r="P3" s="22"/>
      <c r="Q3" s="2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147" t="s">
        <v>84</v>
      </c>
      <c r="B5" s="148"/>
      <c r="C5" s="23" t="s">
        <v>0</v>
      </c>
      <c r="D5" s="24"/>
      <c r="E5" s="24"/>
      <c r="F5" s="24"/>
      <c r="G5" s="24"/>
      <c r="H5" s="24"/>
      <c r="I5" s="24"/>
      <c r="J5" s="24"/>
      <c r="K5" s="25"/>
      <c r="L5" s="24" t="s">
        <v>53</v>
      </c>
      <c r="M5" s="26"/>
      <c r="N5" s="27" t="s">
        <v>52</v>
      </c>
      <c r="O5" s="26"/>
      <c r="P5" s="27" t="s">
        <v>51</v>
      </c>
      <c r="Q5" s="25"/>
    </row>
    <row r="6" spans="1:17" ht="21.6" customHeight="1" x14ac:dyDescent="0.15">
      <c r="A6" s="223">
        <v>13810</v>
      </c>
      <c r="B6" s="224"/>
      <c r="C6" s="318" t="s">
        <v>98</v>
      </c>
      <c r="D6" s="319"/>
      <c r="E6" s="319"/>
      <c r="F6" s="319"/>
      <c r="G6" s="319"/>
      <c r="H6" s="319"/>
      <c r="I6" s="319"/>
      <c r="J6" s="319"/>
      <c r="K6" s="320"/>
      <c r="L6" s="321">
        <v>132</v>
      </c>
      <c r="M6" s="322"/>
      <c r="N6" s="323"/>
      <c r="O6" s="324"/>
      <c r="P6" s="325">
        <f t="shared" ref="P6" si="0">L6*N6</f>
        <v>0</v>
      </c>
      <c r="Q6" s="326"/>
    </row>
    <row r="7" spans="1:17" ht="21.6" customHeight="1" x14ac:dyDescent="0.15">
      <c r="A7" s="92">
        <v>13760</v>
      </c>
      <c r="B7" s="93"/>
      <c r="C7" s="72" t="s">
        <v>93</v>
      </c>
      <c r="D7" s="73"/>
      <c r="E7" s="73"/>
      <c r="F7" s="73"/>
      <c r="G7" s="73"/>
      <c r="H7" s="73"/>
      <c r="I7" s="73"/>
      <c r="J7" s="73"/>
      <c r="K7" s="74"/>
      <c r="L7" s="75">
        <v>275</v>
      </c>
      <c r="M7" s="76"/>
      <c r="N7" s="127"/>
      <c r="O7" s="128"/>
      <c r="P7" s="129">
        <f t="shared" ref="P7:P17" si="1">L7*N7</f>
        <v>0</v>
      </c>
      <c r="Q7" s="130"/>
    </row>
    <row r="8" spans="1:17" ht="34.9" customHeight="1" x14ac:dyDescent="0.15">
      <c r="A8" s="170">
        <v>13800</v>
      </c>
      <c r="B8" s="171"/>
      <c r="C8" s="317" t="s">
        <v>94</v>
      </c>
      <c r="D8" s="95"/>
      <c r="E8" s="95"/>
      <c r="F8" s="95"/>
      <c r="G8" s="95"/>
      <c r="H8" s="95"/>
      <c r="I8" s="95"/>
      <c r="J8" s="95"/>
      <c r="K8" s="96"/>
      <c r="L8" s="97">
        <v>132</v>
      </c>
      <c r="M8" s="98"/>
      <c r="N8" s="131"/>
      <c r="O8" s="132"/>
      <c r="P8" s="133">
        <f t="shared" si="1"/>
        <v>0</v>
      </c>
      <c r="Q8" s="134"/>
    </row>
    <row r="9" spans="1:17" ht="21.6" customHeight="1" x14ac:dyDescent="0.15">
      <c r="A9" s="92">
        <v>13770</v>
      </c>
      <c r="B9" s="93"/>
      <c r="C9" s="72" t="s">
        <v>95</v>
      </c>
      <c r="D9" s="73"/>
      <c r="E9" s="73"/>
      <c r="F9" s="73"/>
      <c r="G9" s="73"/>
      <c r="H9" s="73"/>
      <c r="I9" s="73"/>
      <c r="J9" s="73"/>
      <c r="K9" s="74"/>
      <c r="L9" s="75">
        <v>330</v>
      </c>
      <c r="M9" s="76"/>
      <c r="N9" s="127"/>
      <c r="O9" s="128"/>
      <c r="P9" s="129">
        <f t="shared" si="1"/>
        <v>0</v>
      </c>
      <c r="Q9" s="130"/>
    </row>
    <row r="10" spans="1:17" ht="21.6" customHeight="1" x14ac:dyDescent="0.15">
      <c r="A10" s="170">
        <v>13860</v>
      </c>
      <c r="B10" s="171"/>
      <c r="C10" s="94" t="s">
        <v>85</v>
      </c>
      <c r="D10" s="95"/>
      <c r="E10" s="95"/>
      <c r="F10" s="95"/>
      <c r="G10" s="95"/>
      <c r="H10" s="95"/>
      <c r="I10" s="95"/>
      <c r="J10" s="95"/>
      <c r="K10" s="96"/>
      <c r="L10" s="97">
        <v>220</v>
      </c>
      <c r="M10" s="98"/>
      <c r="N10" s="131"/>
      <c r="O10" s="132"/>
      <c r="P10" s="133">
        <f t="shared" si="1"/>
        <v>0</v>
      </c>
      <c r="Q10" s="134"/>
    </row>
    <row r="11" spans="1:17" ht="21.6" customHeight="1" x14ac:dyDescent="0.15">
      <c r="A11" s="92">
        <v>13870</v>
      </c>
      <c r="B11" s="93"/>
      <c r="C11" s="72" t="s">
        <v>86</v>
      </c>
      <c r="D11" s="73"/>
      <c r="E11" s="73"/>
      <c r="F11" s="73"/>
      <c r="G11" s="73"/>
      <c r="H11" s="73"/>
      <c r="I11" s="73"/>
      <c r="J11" s="73"/>
      <c r="K11" s="74"/>
      <c r="L11" s="75">
        <v>220</v>
      </c>
      <c r="M11" s="76"/>
      <c r="N11" s="127"/>
      <c r="O11" s="128"/>
      <c r="P11" s="129">
        <f t="shared" si="1"/>
        <v>0</v>
      </c>
      <c r="Q11" s="130"/>
    </row>
    <row r="12" spans="1:17" ht="21.6" customHeight="1" x14ac:dyDescent="0.15">
      <c r="A12" s="186">
        <v>13880</v>
      </c>
      <c r="B12" s="187"/>
      <c r="C12" s="177" t="s">
        <v>88</v>
      </c>
      <c r="D12" s="178"/>
      <c r="E12" s="178"/>
      <c r="F12" s="178"/>
      <c r="G12" s="178"/>
      <c r="H12" s="178"/>
      <c r="I12" s="178"/>
      <c r="J12" s="178"/>
      <c r="K12" s="179"/>
      <c r="L12" s="180">
        <v>220</v>
      </c>
      <c r="M12" s="181"/>
      <c r="N12" s="131"/>
      <c r="O12" s="132"/>
      <c r="P12" s="133">
        <f t="shared" si="1"/>
        <v>0</v>
      </c>
      <c r="Q12" s="134"/>
    </row>
    <row r="13" spans="1:17" ht="21.6" customHeight="1" x14ac:dyDescent="0.15">
      <c r="A13" s="151">
        <v>13890</v>
      </c>
      <c r="B13" s="152"/>
      <c r="C13" s="135" t="s">
        <v>89</v>
      </c>
      <c r="D13" s="136"/>
      <c r="E13" s="136"/>
      <c r="F13" s="136"/>
      <c r="G13" s="136"/>
      <c r="H13" s="136"/>
      <c r="I13" s="136"/>
      <c r="J13" s="136"/>
      <c r="K13" s="137"/>
      <c r="L13" s="125">
        <v>220</v>
      </c>
      <c r="M13" s="126"/>
      <c r="N13" s="127"/>
      <c r="O13" s="128"/>
      <c r="P13" s="129">
        <f t="shared" si="1"/>
        <v>0</v>
      </c>
      <c r="Q13" s="130"/>
    </row>
    <row r="14" spans="1:17" ht="21.6" customHeight="1" x14ac:dyDescent="0.15">
      <c r="A14" s="99">
        <v>13910</v>
      </c>
      <c r="B14" s="100"/>
      <c r="C14" s="101" t="s">
        <v>97</v>
      </c>
      <c r="D14" s="102"/>
      <c r="E14" s="102"/>
      <c r="F14" s="102"/>
      <c r="G14" s="102"/>
      <c r="H14" s="102"/>
      <c r="I14" s="102"/>
      <c r="J14" s="102"/>
      <c r="K14" s="103"/>
      <c r="L14" s="104">
        <v>440</v>
      </c>
      <c r="M14" s="105"/>
      <c r="N14" s="106"/>
      <c r="O14" s="107"/>
      <c r="P14" s="48">
        <f t="shared" si="1"/>
        <v>0</v>
      </c>
      <c r="Q14" s="49"/>
    </row>
    <row r="15" spans="1:17" ht="21.6" customHeight="1" x14ac:dyDescent="0.15">
      <c r="A15" s="151">
        <v>13920</v>
      </c>
      <c r="B15" s="152"/>
      <c r="C15" s="135" t="s">
        <v>102</v>
      </c>
      <c r="D15" s="136"/>
      <c r="E15" s="136"/>
      <c r="F15" s="136"/>
      <c r="G15" s="136"/>
      <c r="H15" s="136"/>
      <c r="I15" s="136"/>
      <c r="J15" s="136"/>
      <c r="K15" s="137"/>
      <c r="L15" s="125">
        <v>440</v>
      </c>
      <c r="M15" s="126"/>
      <c r="N15" s="127"/>
      <c r="O15" s="128"/>
      <c r="P15" s="129">
        <f t="shared" si="1"/>
        <v>0</v>
      </c>
      <c r="Q15" s="130"/>
    </row>
    <row r="16" spans="1:17" ht="21.6" customHeight="1" x14ac:dyDescent="0.15">
      <c r="A16" s="186">
        <v>13930</v>
      </c>
      <c r="B16" s="187"/>
      <c r="C16" s="177" t="s">
        <v>108</v>
      </c>
      <c r="D16" s="178"/>
      <c r="E16" s="178"/>
      <c r="F16" s="178"/>
      <c r="G16" s="178"/>
      <c r="H16" s="178"/>
      <c r="I16" s="178"/>
      <c r="J16" s="178"/>
      <c r="K16" s="179"/>
      <c r="L16" s="180">
        <v>440</v>
      </c>
      <c r="M16" s="181"/>
      <c r="N16" s="131"/>
      <c r="O16" s="132"/>
      <c r="P16" s="133">
        <f t="shared" si="1"/>
        <v>0</v>
      </c>
      <c r="Q16" s="134"/>
    </row>
    <row r="17" spans="1:17" ht="21.6" customHeight="1" thickBot="1" x14ac:dyDescent="0.2">
      <c r="A17" s="306">
        <v>13940</v>
      </c>
      <c r="B17" s="307"/>
      <c r="C17" s="308" t="s">
        <v>109</v>
      </c>
      <c r="D17" s="309"/>
      <c r="E17" s="309"/>
      <c r="F17" s="309"/>
      <c r="G17" s="309"/>
      <c r="H17" s="309"/>
      <c r="I17" s="309"/>
      <c r="J17" s="309"/>
      <c r="K17" s="310"/>
      <c r="L17" s="311">
        <v>440</v>
      </c>
      <c r="M17" s="312"/>
      <c r="N17" s="313"/>
      <c r="O17" s="314"/>
      <c r="P17" s="315">
        <f t="shared" si="1"/>
        <v>0</v>
      </c>
      <c r="Q17" s="316"/>
    </row>
    <row r="18" spans="1:17" ht="22.9" customHeight="1" thickTop="1" x14ac:dyDescent="0.15">
      <c r="A18" s="43" t="s">
        <v>44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  <c r="N18" s="28">
        <f>SUM(N6:N17)</f>
        <v>0</v>
      </c>
      <c r="O18" s="29"/>
      <c r="P18" s="301">
        <f>SUM(P6:P17)</f>
        <v>0</v>
      </c>
      <c r="Q18" s="302"/>
    </row>
    <row r="19" spans="1:17" ht="9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0.45" customHeight="1" x14ac:dyDescent="0.15">
      <c r="A20" s="6" t="s">
        <v>81</v>
      </c>
      <c r="B20" s="6"/>
      <c r="C20" s="6"/>
      <c r="D20" s="6"/>
      <c r="E20" s="6"/>
      <c r="F20" s="6"/>
      <c r="G20" s="6"/>
      <c r="H20" s="6"/>
      <c r="I20" s="6"/>
    </row>
    <row r="21" spans="1:17" s="15" customFormat="1" ht="30" customHeight="1" x14ac:dyDescent="0.15">
      <c r="A21" s="17"/>
      <c r="B21" s="17"/>
      <c r="C21" s="18" t="s">
        <v>90</v>
      </c>
      <c r="D21" s="17"/>
      <c r="E21" s="17"/>
      <c r="F21" s="17"/>
      <c r="G21" s="17"/>
      <c r="H21" s="17"/>
      <c r="I21" s="19"/>
      <c r="J21" s="20" t="s">
        <v>112</v>
      </c>
      <c r="K21" s="8"/>
      <c r="L21" s="8"/>
      <c r="M21" s="8"/>
      <c r="N21" s="8"/>
      <c r="O21" s="8"/>
      <c r="P21" s="8"/>
      <c r="Q21" s="8"/>
    </row>
    <row r="22" spans="1:17" ht="20.45" customHeight="1" x14ac:dyDescent="0.15">
      <c r="B22" s="1" t="s">
        <v>82</v>
      </c>
      <c r="C22" s="7"/>
      <c r="D22" s="7"/>
      <c r="E22" s="7"/>
      <c r="F22" s="7"/>
      <c r="G22" s="7"/>
      <c r="H22" s="7"/>
      <c r="I22" s="7"/>
    </row>
    <row r="23" spans="1:17" ht="20.45" customHeight="1" x14ac:dyDescent="0.15">
      <c r="A23" s="1" t="s">
        <v>104</v>
      </c>
    </row>
  </sheetData>
  <mergeCells count="71">
    <mergeCell ref="A17:B17"/>
    <mergeCell ref="C17:K17"/>
    <mergeCell ref="L17:M17"/>
    <mergeCell ref="N17:O17"/>
    <mergeCell ref="P17:Q17"/>
    <mergeCell ref="L15:M15"/>
    <mergeCell ref="N15:O15"/>
    <mergeCell ref="P15:Q15"/>
    <mergeCell ref="A16:B16"/>
    <mergeCell ref="C16:K16"/>
    <mergeCell ref="L16:M16"/>
    <mergeCell ref="N16:O16"/>
    <mergeCell ref="P16:Q16"/>
    <mergeCell ref="A6:B6"/>
    <mergeCell ref="C6:K6"/>
    <mergeCell ref="L6:M6"/>
    <mergeCell ref="N6:O6"/>
    <mergeCell ref="P6:Q6"/>
    <mergeCell ref="A12:B12"/>
    <mergeCell ref="C12:K12"/>
    <mergeCell ref="L12:M12"/>
    <mergeCell ref="N12:O12"/>
    <mergeCell ref="P12:Q12"/>
    <mergeCell ref="A1:Q1"/>
    <mergeCell ref="L3:Q3"/>
    <mergeCell ref="C5:K5"/>
    <mergeCell ref="L5:M5"/>
    <mergeCell ref="N5:O5"/>
    <mergeCell ref="P5:Q5"/>
    <mergeCell ref="A5:B5"/>
    <mergeCell ref="N18:O18"/>
    <mergeCell ref="P18:Q18"/>
    <mergeCell ref="C13:K13"/>
    <mergeCell ref="L13:M13"/>
    <mergeCell ref="N13:O13"/>
    <mergeCell ref="P13:Q13"/>
    <mergeCell ref="A18:K18"/>
    <mergeCell ref="L18:M18"/>
    <mergeCell ref="A13:B13"/>
    <mergeCell ref="A14:B14"/>
    <mergeCell ref="C14:K14"/>
    <mergeCell ref="L14:M14"/>
    <mergeCell ref="N14:O14"/>
    <mergeCell ref="P14:Q14"/>
    <mergeCell ref="A15:B15"/>
    <mergeCell ref="C15:K15"/>
    <mergeCell ref="C7:K7"/>
    <mergeCell ref="L7:M7"/>
    <mergeCell ref="N7:O7"/>
    <mergeCell ref="P7:Q7"/>
    <mergeCell ref="A8:B8"/>
    <mergeCell ref="C8:K8"/>
    <mergeCell ref="L8:M8"/>
    <mergeCell ref="N8:O8"/>
    <mergeCell ref="P8:Q8"/>
    <mergeCell ref="A7:B7"/>
    <mergeCell ref="A9:B9"/>
    <mergeCell ref="C9:K9"/>
    <mergeCell ref="L9:M9"/>
    <mergeCell ref="N9:O9"/>
    <mergeCell ref="P9:Q9"/>
    <mergeCell ref="P10:Q10"/>
    <mergeCell ref="A11:B11"/>
    <mergeCell ref="A10:B10"/>
    <mergeCell ref="C10:K10"/>
    <mergeCell ref="L10:M10"/>
    <mergeCell ref="N10:O10"/>
    <mergeCell ref="N11:O11"/>
    <mergeCell ref="P11:Q11"/>
    <mergeCell ref="L11:M11"/>
    <mergeCell ref="C11:K11"/>
  </mergeCells>
  <phoneticPr fontId="1"/>
  <pageMargins left="0.98425196850393704" right="0.39370078740157483" top="0.70866141732283472" bottom="0.19685039370078741" header="0.31496062992125984" footer="0.31496062992125984"/>
  <pageSetup paperSize="9" scale="93" orientation="portrait" r:id="rId1"/>
  <headerFooter>
    <oddFooter xml:space="preserve">&amp;R&amp;"ＭＳ ゴシック,標準"&amp;9 &amp;K01+041【財】バッジ申請書2024年10月&amp;"ＭＳ 明朝,標準"
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heckBox2">
          <controlPr defaultSize="0" autoLine="0" r:id="rId5">
            <anchor moveWithCells="1" sizeWithCells="1">
              <from>
                <xdr:col>8</xdr:col>
                <xdr:colOff>0</xdr:colOff>
                <xdr:row>20</xdr:row>
                <xdr:rowOff>0</xdr:rowOff>
              </from>
              <to>
                <xdr:col>9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1026" r:id="rId4" name="CheckBox2"/>
      </mc:Fallback>
    </mc:AlternateContent>
    <mc:AlternateContent xmlns:mc="http://schemas.openxmlformats.org/markup-compatibility/2006">
      <mc:Choice Requires="x14">
        <control shapeId="1025" r:id="rId6" name="CheckBox1">
          <controlPr defaultSize="0" autoLine="0" r:id="rId5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2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1025" r:id="rId6" name="CheckBox1"/>
      </mc:Fallback>
    </mc:AlternateContent>
    <mc:AlternateContent xmlns:mc="http://schemas.openxmlformats.org/markup-compatibility/2006">
      <mc:Choice Requires="x14">
        <control shapeId="1027" r:id="rId7" name="Check Box 3">
          <controlPr defaultSize="0" autoFill="0" autoLine="0" autoPict="0">
            <anchor moveWithCells="1">
              <from>
                <xdr:col>1</xdr:col>
                <xdr:colOff>228600</xdr:colOff>
                <xdr:row>20</xdr:row>
                <xdr:rowOff>57150</xdr:rowOff>
              </from>
              <to>
                <xdr:col>2</xdr:col>
                <xdr:colOff>419100</xdr:colOff>
                <xdr:row>20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8" name="Check Box 4">
          <controlPr defaultSize="0" autoFill="0" autoLine="0" autoPict="0">
            <anchor moveWithCells="1">
              <from>
                <xdr:col>8</xdr:col>
                <xdr:colOff>123825</xdr:colOff>
                <xdr:row>20</xdr:row>
                <xdr:rowOff>28575</xdr:rowOff>
              </from>
              <to>
                <xdr:col>10</xdr:col>
                <xdr:colOff>133350</xdr:colOff>
                <xdr:row>20</xdr:row>
                <xdr:rowOff>314325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テンダーフット</vt:lpstr>
      <vt:lpstr>ブラウニー</vt:lpstr>
      <vt:lpstr>ジュニア</vt:lpstr>
      <vt:lpstr>シニア</vt:lpstr>
      <vt:lpstr>レンジャー</vt:lpstr>
      <vt:lpstr>成人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ガールスカウト千葉県連盟 一般社団法人</cp:lastModifiedBy>
  <cp:lastPrinted>2024-09-24T06:20:56Z</cp:lastPrinted>
  <dcterms:created xsi:type="dcterms:W3CDTF">2018-04-05T05:38:06Z</dcterms:created>
  <dcterms:modified xsi:type="dcterms:W3CDTF">2025-02-25T06:05:12Z</dcterms:modified>
</cp:coreProperties>
</file>