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35399be061393b0/Desktop/"/>
    </mc:Choice>
  </mc:AlternateContent>
  <xr:revisionPtr revIDLastSave="25" documentId="13_ncr:1_{53DBE65A-9DCC-47D0-8622-C27E4F280E57}" xr6:coauthVersionLast="47" xr6:coauthVersionMax="47" xr10:uidLastSave="{5B5396ED-FA6F-456B-8F87-92CA0963675C}"/>
  <bookViews>
    <workbookView xWindow="3024" yWindow="204" windowWidth="16800" windowHeight="11832" xr2:uid="{00000000-000D-0000-FFFF-FFFF00000000}"/>
  </bookViews>
  <sheets>
    <sheet name="県連グッズ注文書（団)" sheetId="33" r:id="rId1"/>
    <sheet name="県連グッズ注文書（個人)" sheetId="34" r:id="rId2"/>
    <sheet name="日連グッズ注文書（団)" sheetId="35" r:id="rId3"/>
    <sheet name="Sheet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34" l="1"/>
  <c r="P57" i="34"/>
  <c r="P56" i="34"/>
  <c r="P55" i="34"/>
  <c r="P54" i="34"/>
  <c r="P53" i="34"/>
  <c r="P52" i="34"/>
  <c r="P51" i="34"/>
  <c r="P50" i="34"/>
  <c r="P49" i="34"/>
  <c r="P48" i="34"/>
  <c r="P47" i="34"/>
  <c r="P46" i="34"/>
  <c r="P45" i="34"/>
  <c r="P44" i="34"/>
  <c r="P43" i="34"/>
  <c r="P42" i="34"/>
  <c r="P41" i="34"/>
  <c r="P40" i="34"/>
  <c r="P39" i="34"/>
  <c r="P38" i="34"/>
  <c r="P37" i="34"/>
  <c r="P36" i="34"/>
  <c r="P35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P10" i="34"/>
  <c r="P9" i="34"/>
  <c r="P8" i="34"/>
  <c r="P7" i="34"/>
  <c r="P6" i="33"/>
  <c r="P13" i="33"/>
  <c r="P14" i="33"/>
  <c r="P15" i="33"/>
  <c r="P12" i="35"/>
  <c r="P11" i="35"/>
  <c r="P10" i="35"/>
  <c r="P9" i="35"/>
  <c r="P8" i="35"/>
  <c r="P7" i="35"/>
  <c r="P6" i="35"/>
  <c r="P14" i="35" s="1"/>
  <c r="P49" i="33"/>
  <c r="P7" i="33"/>
  <c r="P8" i="33"/>
  <c r="P9" i="33"/>
  <c r="P10" i="33"/>
  <c r="P11" i="33"/>
  <c r="P12" i="33"/>
  <c r="P56" i="33"/>
  <c r="P55" i="33"/>
  <c r="P54" i="33"/>
  <c r="P53" i="33"/>
  <c r="P52" i="33"/>
  <c r="P51" i="33"/>
  <c r="P50" i="33"/>
  <c r="P48" i="33"/>
  <c r="P47" i="33"/>
  <c r="P46" i="33"/>
  <c r="P45" i="33"/>
  <c r="P44" i="33"/>
  <c r="P43" i="33"/>
  <c r="P42" i="33"/>
  <c r="P41" i="33"/>
  <c r="P40" i="33"/>
  <c r="P39" i="33"/>
  <c r="P38" i="33"/>
  <c r="P21" i="33"/>
  <c r="N57" i="33"/>
  <c r="P28" i="33"/>
  <c r="P27" i="33"/>
  <c r="P26" i="33"/>
  <c r="P25" i="33"/>
  <c r="P24" i="33"/>
  <c r="P23" i="33"/>
  <c r="P22" i="33"/>
  <c r="P20" i="33"/>
  <c r="P19" i="33"/>
  <c r="P18" i="33"/>
  <c r="P17" i="33"/>
  <c r="P16" i="33"/>
  <c r="P37" i="33"/>
  <c r="P36" i="33"/>
  <c r="P35" i="33"/>
  <c r="P34" i="33"/>
  <c r="P33" i="33"/>
  <c r="P32" i="33"/>
  <c r="P31" i="33"/>
  <c r="P30" i="33"/>
  <c r="P29" i="33"/>
  <c r="P58" i="34" l="1"/>
  <c r="P57" i="33"/>
</calcChain>
</file>

<file path=xl/sharedStrings.xml><?xml version="1.0" encoding="utf-8"?>
<sst xmlns="http://schemas.openxmlformats.org/spreadsheetml/2006/main" count="306" uniqueCount="149">
  <si>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</si>
  <si>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</si>
  <si>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</si>
  <si>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千葉県第</t>
    <rPh sb="0" eb="3">
      <t>チバケン</t>
    </rPh>
    <rPh sb="3" eb="4">
      <t>ダイ</t>
    </rPh>
    <phoneticPr fontId="1"/>
  </si>
  <si>
    <t>団</t>
    <rPh sb="0" eb="1">
      <t>ダン</t>
    </rPh>
    <phoneticPr fontId="1"/>
  </si>
  <si>
    <t>金 額</t>
    <rPh sb="0" eb="1">
      <t>キン</t>
    </rPh>
    <rPh sb="2" eb="3">
      <t>ガク</t>
    </rPh>
    <phoneticPr fontId="1"/>
  </si>
  <si>
    <t>数 量</t>
    <rPh sb="0" eb="1">
      <t>カズ</t>
    </rPh>
    <rPh sb="2" eb="3">
      <t>リョウ</t>
    </rPh>
    <phoneticPr fontId="1"/>
  </si>
  <si>
    <t>単 価</t>
    <rPh sb="0" eb="1">
      <t>タン</t>
    </rPh>
    <rPh sb="2" eb="3">
      <t>アタイ</t>
    </rPh>
    <phoneticPr fontId="1"/>
  </si>
  <si>
    <t>【受取方法】必ずどちらか希望する方に☑を入れてください。</t>
    <rPh sb="6" eb="7">
      <t>カナラ</t>
    </rPh>
    <phoneticPr fontId="1"/>
  </si>
  <si>
    <t>ＦＡＸ番号</t>
  </si>
  <si>
    <t>　043-312-0707</t>
    <phoneticPr fontId="1"/>
  </si>
  <si>
    <t>住　　所</t>
    <phoneticPr fontId="1"/>
  </si>
  <si>
    <t>　〒260-0001　千葉市中央区都町2-1-12　千葉県都町合同庁舎4階</t>
    <phoneticPr fontId="1"/>
  </si>
  <si>
    <t>　専用メールアドレス</t>
    <rPh sb="1" eb="3">
      <t>センヨウ</t>
    </rPh>
    <phoneticPr fontId="2"/>
  </si>
  <si>
    <t>注文者名：</t>
    <rPh sb="0" eb="2">
      <t>チュウモン</t>
    </rPh>
    <rPh sb="2" eb="3">
      <t>シャ</t>
    </rPh>
    <rPh sb="3" eb="4">
      <t>メイ</t>
    </rPh>
    <phoneticPr fontId="1"/>
  </si>
  <si>
    <t>注 文 日：</t>
    <rPh sb="0" eb="1">
      <t>チュウ</t>
    </rPh>
    <rPh sb="2" eb="3">
      <t>ブン</t>
    </rPh>
    <rPh sb="4" eb="5">
      <t>ビ</t>
    </rPh>
    <phoneticPr fontId="1"/>
  </si>
  <si>
    <t>チーバくんワッペン（バラ）</t>
    <phoneticPr fontId="1"/>
  </si>
  <si>
    <t>チーバくんワッペン（5枚セット）</t>
    <rPh sb="11" eb="12">
      <t>マイ</t>
    </rPh>
    <phoneticPr fontId="1"/>
  </si>
  <si>
    <t>商品番号</t>
    <rPh sb="0" eb="4">
      <t>ショウヒンバンゴウ</t>
    </rPh>
    <phoneticPr fontId="1"/>
  </si>
  <si>
    <t>商　品　名</t>
    <rPh sb="0" eb="1">
      <t>ショウ</t>
    </rPh>
    <rPh sb="2" eb="3">
      <t>ヒン</t>
    </rPh>
    <rPh sb="4" eb="5">
      <t>ナ</t>
    </rPh>
    <phoneticPr fontId="1"/>
  </si>
  <si>
    <t>シール（千葉県）</t>
    <rPh sb="4" eb="7">
      <t>チバケン</t>
    </rPh>
    <phoneticPr fontId="1"/>
  </si>
  <si>
    <t>シール（菜の花）</t>
    <rPh sb="4" eb="5">
      <t>ナ</t>
    </rPh>
    <rPh sb="6" eb="7">
      <t>ハナ</t>
    </rPh>
    <phoneticPr fontId="1"/>
  </si>
  <si>
    <t>バッジブックメモ帳</t>
    <rPh sb="8" eb="9">
      <t>チョウ</t>
    </rPh>
    <phoneticPr fontId="1"/>
  </si>
  <si>
    <t>50周年ロゴピン（バラ）</t>
    <rPh sb="2" eb="4">
      <t>シュウネン</t>
    </rPh>
    <phoneticPr fontId="1"/>
  </si>
  <si>
    <t>50周年ロゴピン（10個セット）</t>
    <rPh sb="2" eb="4">
      <t>シュウネン</t>
    </rPh>
    <rPh sb="11" eb="12">
      <t>コ</t>
    </rPh>
    <phoneticPr fontId="1"/>
  </si>
  <si>
    <t>【注文方法】</t>
    <rPh sb="1" eb="3">
      <t>チュウモン</t>
    </rPh>
    <rPh sb="3" eb="5">
      <t>ホウホウ</t>
    </rPh>
    <phoneticPr fontId="1"/>
  </si>
  <si>
    <t>合　計</t>
    <rPh sb="0" eb="1">
      <t>ア</t>
    </rPh>
    <rPh sb="2" eb="3">
      <t>ケイ</t>
    </rPh>
    <phoneticPr fontId="1"/>
  </si>
  <si>
    <t>上記注文書を、メールまたはFAX・郵送で千葉県連盟へ提出してください。</t>
    <rPh sb="0" eb="2">
      <t>ジョウキ</t>
    </rPh>
    <rPh sb="2" eb="5">
      <t>チュウモンショ</t>
    </rPh>
    <phoneticPr fontId="1"/>
  </si>
  <si>
    <t>氏　名：</t>
    <rPh sb="0" eb="1">
      <t>シ</t>
    </rPh>
    <rPh sb="2" eb="3">
      <t>メイ</t>
    </rPh>
    <phoneticPr fontId="1"/>
  </si>
  <si>
    <t>住　所（送付先）：</t>
    <rPh sb="0" eb="1">
      <t>ジュウ</t>
    </rPh>
    <rPh sb="2" eb="3">
      <t>ショ</t>
    </rPh>
    <rPh sb="4" eb="7">
      <t>ソウフサキ</t>
    </rPh>
    <phoneticPr fontId="1"/>
  </si>
  <si>
    <t>〒</t>
    <phoneticPr fontId="1"/>
  </si>
  <si>
    <t>※　受取方法の指定が無い場合は、送付先住所へ郵送させていただきます。</t>
    <rPh sb="2" eb="4">
      <t>ウケト</t>
    </rPh>
    <rPh sb="4" eb="6">
      <t>ホウホウ</t>
    </rPh>
    <rPh sb="7" eb="9">
      <t>シテイ</t>
    </rPh>
    <rPh sb="10" eb="11">
      <t>ナ</t>
    </rPh>
    <rPh sb="12" eb="14">
      <t>バアイ</t>
    </rPh>
    <rPh sb="16" eb="19">
      <t>ソウフサキ</t>
    </rPh>
    <rPh sb="19" eb="21">
      <t>ジュウショ</t>
    </rPh>
    <rPh sb="22" eb="24">
      <t>ユウソウ</t>
    </rPh>
    <phoneticPr fontId="1"/>
  </si>
  <si>
    <t>電　話：</t>
    <rPh sb="0" eb="1">
      <t>デン</t>
    </rPh>
    <rPh sb="2" eb="3">
      <t>ハナシ</t>
    </rPh>
    <phoneticPr fontId="1"/>
  </si>
  <si>
    <t>版木画絵葉書　春セット（8枚組）</t>
    <rPh sb="0" eb="2">
      <t>ハンギ</t>
    </rPh>
    <rPh sb="2" eb="3">
      <t>ガ</t>
    </rPh>
    <rPh sb="3" eb="6">
      <t>エハガキ</t>
    </rPh>
    <rPh sb="7" eb="8">
      <t>ハル</t>
    </rPh>
    <rPh sb="13" eb="14">
      <t>マイ</t>
    </rPh>
    <rPh sb="14" eb="15">
      <t>クミ</t>
    </rPh>
    <phoneticPr fontId="1"/>
  </si>
  <si>
    <t>版木画絵葉書　夏セット（8枚組）</t>
    <rPh sb="0" eb="2">
      <t>ハンギ</t>
    </rPh>
    <rPh sb="2" eb="3">
      <t>ガ</t>
    </rPh>
    <rPh sb="3" eb="6">
      <t>エハガキ</t>
    </rPh>
    <rPh sb="7" eb="8">
      <t>ナツ</t>
    </rPh>
    <rPh sb="14" eb="15">
      <t>クミ</t>
    </rPh>
    <phoneticPr fontId="1"/>
  </si>
  <si>
    <t>版木画絵葉書　秋セット（8枚組）</t>
    <rPh sb="0" eb="2">
      <t>ハンギ</t>
    </rPh>
    <rPh sb="2" eb="3">
      <t>ガ</t>
    </rPh>
    <rPh sb="3" eb="6">
      <t>エハガキ</t>
    </rPh>
    <rPh sb="7" eb="8">
      <t>アキ</t>
    </rPh>
    <rPh sb="14" eb="15">
      <t>クミ</t>
    </rPh>
    <phoneticPr fontId="1"/>
  </si>
  <si>
    <t>版木画絵葉書　冬セット（8枚組）</t>
    <rPh sb="0" eb="2">
      <t>ハンギ</t>
    </rPh>
    <rPh sb="2" eb="3">
      <t>ガ</t>
    </rPh>
    <rPh sb="3" eb="6">
      <t>エハガキ</t>
    </rPh>
    <rPh sb="7" eb="8">
      <t>フユ</t>
    </rPh>
    <rPh sb="14" eb="15">
      <t>クミ</t>
    </rPh>
    <phoneticPr fontId="1"/>
  </si>
  <si>
    <t>版木画絵葉書　バラ　「椿」</t>
    <rPh sb="0" eb="2">
      <t>ハンギ</t>
    </rPh>
    <rPh sb="2" eb="3">
      <t>ガ</t>
    </rPh>
    <rPh sb="3" eb="6">
      <t>エハガキ</t>
    </rPh>
    <rPh sb="11" eb="12">
      <t>ツバキ</t>
    </rPh>
    <phoneticPr fontId="1"/>
  </si>
  <si>
    <t>版木画絵葉書　バラ　「山吹」</t>
    <rPh sb="0" eb="2">
      <t>ハンギ</t>
    </rPh>
    <rPh sb="2" eb="3">
      <t>ガ</t>
    </rPh>
    <rPh sb="3" eb="6">
      <t>エハガキ</t>
    </rPh>
    <rPh sb="11" eb="13">
      <t>ヤマブキ</t>
    </rPh>
    <phoneticPr fontId="1"/>
  </si>
  <si>
    <t>版木画絵葉書　バラ　「しだれ桜」</t>
    <rPh sb="0" eb="2">
      <t>ハンギ</t>
    </rPh>
    <rPh sb="2" eb="3">
      <t>ガ</t>
    </rPh>
    <rPh sb="3" eb="6">
      <t>エハガキ</t>
    </rPh>
    <rPh sb="14" eb="15">
      <t>ザクラ</t>
    </rPh>
    <phoneticPr fontId="1"/>
  </si>
  <si>
    <t>版木画絵葉書　バラ　「朝顔」</t>
    <rPh sb="0" eb="2">
      <t>ハンギ</t>
    </rPh>
    <rPh sb="2" eb="3">
      <t>ガ</t>
    </rPh>
    <rPh sb="3" eb="6">
      <t>エハガキ</t>
    </rPh>
    <rPh sb="11" eb="13">
      <t>アサガオ</t>
    </rPh>
    <phoneticPr fontId="1"/>
  </si>
  <si>
    <t>版木画絵葉書　バラ　「月」</t>
    <rPh sb="0" eb="2">
      <t>ハンギ</t>
    </rPh>
    <rPh sb="2" eb="3">
      <t>ガ</t>
    </rPh>
    <rPh sb="3" eb="6">
      <t>エハガキ</t>
    </rPh>
    <rPh sb="11" eb="12">
      <t>ツキ</t>
    </rPh>
    <phoneticPr fontId="1"/>
  </si>
  <si>
    <t>A5サイズ2リングファイル　ピンク　</t>
    <phoneticPr fontId="1"/>
  </si>
  <si>
    <t>A5サイズ2リングファイル　イエロー　</t>
    <phoneticPr fontId="1"/>
  </si>
  <si>
    <t>A5サイズ2リングファイル　グリーン　</t>
    <phoneticPr fontId="1"/>
  </si>
  <si>
    <t>A5サイズ2リングファイル　ブルー　</t>
    <phoneticPr fontId="1"/>
  </si>
  <si>
    <t>千葉県連盟で受取る</t>
    <rPh sb="0" eb="5">
      <t>チバケンレンメイ</t>
    </rPh>
    <rPh sb="6" eb="8">
      <t>ウケト</t>
    </rPh>
    <phoneticPr fontId="1"/>
  </si>
  <si>
    <t>郵送で受取る（送料84円～）</t>
    <rPh sb="0" eb="2">
      <t>ユウソウ</t>
    </rPh>
    <rPh sb="3" eb="5">
      <t>ウケト</t>
    </rPh>
    <rPh sb="7" eb="9">
      <t>ソウリョウ</t>
    </rPh>
    <rPh sb="11" eb="12">
      <t>エン</t>
    </rPh>
    <phoneticPr fontId="1"/>
  </si>
  <si>
    <t>チーバくんピンバッジ（10個セット）</t>
    <rPh sb="13" eb="14">
      <t>コ</t>
    </rPh>
    <phoneticPr fontId="1"/>
  </si>
  <si>
    <t>2</t>
    <phoneticPr fontId="1"/>
  </si>
  <si>
    <t>2-2</t>
    <phoneticPr fontId="1"/>
  </si>
  <si>
    <t>1-2</t>
    <phoneticPr fontId="1"/>
  </si>
  <si>
    <t>3</t>
    <phoneticPr fontId="1"/>
  </si>
  <si>
    <t>4</t>
    <phoneticPr fontId="1"/>
  </si>
  <si>
    <t>6</t>
    <phoneticPr fontId="1"/>
  </si>
  <si>
    <t>50-1</t>
    <phoneticPr fontId="1"/>
  </si>
  <si>
    <t>50-2</t>
    <phoneticPr fontId="1"/>
  </si>
  <si>
    <t>2101-1</t>
    <phoneticPr fontId="1"/>
  </si>
  <si>
    <t>2101-2</t>
    <phoneticPr fontId="1"/>
  </si>
  <si>
    <t>2101-3</t>
  </si>
  <si>
    <t>2101-4</t>
  </si>
  <si>
    <t>2102-1</t>
    <phoneticPr fontId="1"/>
  </si>
  <si>
    <t>2102-2</t>
    <phoneticPr fontId="1"/>
  </si>
  <si>
    <t>2102-3</t>
  </si>
  <si>
    <t>2102-4</t>
  </si>
  <si>
    <t>2102-5</t>
  </si>
  <si>
    <t>2103-1</t>
    <phoneticPr fontId="1"/>
  </si>
  <si>
    <t>2103-2</t>
    <phoneticPr fontId="1"/>
  </si>
  <si>
    <t>2103-3</t>
  </si>
  <si>
    <t>2103-4</t>
  </si>
  <si>
    <t>MA-1</t>
    <phoneticPr fontId="1"/>
  </si>
  <si>
    <t>MA-2</t>
    <phoneticPr fontId="1"/>
  </si>
  <si>
    <t>MA-3</t>
  </si>
  <si>
    <t>マクラメ　生成り</t>
    <rPh sb="5" eb="6">
      <t>キ</t>
    </rPh>
    <rPh sb="6" eb="7">
      <t>ナ</t>
    </rPh>
    <phoneticPr fontId="1"/>
  </si>
  <si>
    <t>マクラメ　ピンク</t>
    <phoneticPr fontId="1"/>
  </si>
  <si>
    <t>マクラメ　やまぶきいろ</t>
    <phoneticPr fontId="1"/>
  </si>
  <si>
    <t>マクラメ　焦茶</t>
    <rPh sb="5" eb="6">
      <t>コ</t>
    </rPh>
    <rPh sb="6" eb="7">
      <t>チャ</t>
    </rPh>
    <phoneticPr fontId="1"/>
  </si>
  <si>
    <t>マクラメ　グリーン</t>
    <phoneticPr fontId="1"/>
  </si>
  <si>
    <t>マクラメ　アクアブルー</t>
    <phoneticPr fontId="1"/>
  </si>
  <si>
    <t>マクラメ　パープル</t>
    <phoneticPr fontId="1"/>
  </si>
  <si>
    <t>マクラメ　ローズピンク</t>
    <phoneticPr fontId="1"/>
  </si>
  <si>
    <t>マクラメ　朱色</t>
    <rPh sb="5" eb="7">
      <t>シュイロ</t>
    </rPh>
    <phoneticPr fontId="1"/>
  </si>
  <si>
    <t>MA-5</t>
    <phoneticPr fontId="1"/>
  </si>
  <si>
    <t>MA-7</t>
    <phoneticPr fontId="1"/>
  </si>
  <si>
    <t>MA-8</t>
    <phoneticPr fontId="1"/>
  </si>
  <si>
    <t>MA-9</t>
    <phoneticPr fontId="1"/>
  </si>
  <si>
    <t>MA-10</t>
    <phoneticPr fontId="1"/>
  </si>
  <si>
    <t>MA-11</t>
    <phoneticPr fontId="1"/>
  </si>
  <si>
    <t>MA-12</t>
    <phoneticPr fontId="1"/>
  </si>
  <si>
    <t>マクラメ　ネイビー</t>
    <phoneticPr fontId="1"/>
  </si>
  <si>
    <t>MA-13</t>
    <phoneticPr fontId="1"/>
  </si>
  <si>
    <t>マクラメ　イエロー</t>
    <phoneticPr fontId="1"/>
  </si>
  <si>
    <t>MA-19</t>
    <phoneticPr fontId="1"/>
  </si>
  <si>
    <t>マクラメ　モスグリーン</t>
    <phoneticPr fontId="1"/>
  </si>
  <si>
    <t>MA-25</t>
    <phoneticPr fontId="1"/>
  </si>
  <si>
    <t>マクラメ　赤</t>
    <rPh sb="5" eb="6">
      <t>アカ</t>
    </rPh>
    <phoneticPr fontId="1"/>
  </si>
  <si>
    <t>MA-29</t>
    <phoneticPr fontId="1"/>
  </si>
  <si>
    <t>マクラメ　サーモンピンク</t>
    <phoneticPr fontId="1"/>
  </si>
  <si>
    <t>MA-34</t>
    <phoneticPr fontId="1"/>
  </si>
  <si>
    <t>マクラメ　グレー</t>
    <phoneticPr fontId="1"/>
  </si>
  <si>
    <t>MA-37</t>
    <phoneticPr fontId="1"/>
  </si>
  <si>
    <t>マクラメ　ベージュ</t>
    <phoneticPr fontId="1"/>
  </si>
  <si>
    <t>MA-39</t>
    <phoneticPr fontId="1"/>
  </si>
  <si>
    <t>マクラメ　金茶</t>
    <rPh sb="5" eb="7">
      <t>キンチャ</t>
    </rPh>
    <phoneticPr fontId="1"/>
  </si>
  <si>
    <t>MA-50</t>
    <phoneticPr fontId="1"/>
  </si>
  <si>
    <t>マクラメ　白</t>
    <rPh sb="5" eb="6">
      <t>シロ</t>
    </rPh>
    <phoneticPr fontId="1"/>
  </si>
  <si>
    <t>【お願い】ご注文のない行は削除してください。</t>
    <rPh sb="2" eb="3">
      <t>ネガ</t>
    </rPh>
    <phoneticPr fontId="1"/>
  </si>
  <si>
    <t>2204</t>
    <phoneticPr fontId="1"/>
  </si>
  <si>
    <t>2205</t>
    <phoneticPr fontId="1"/>
  </si>
  <si>
    <t>2206</t>
    <phoneticPr fontId="1"/>
  </si>
  <si>
    <t>2207</t>
    <phoneticPr fontId="1"/>
  </si>
  <si>
    <t>2208</t>
    <phoneticPr fontId="1"/>
  </si>
  <si>
    <t>2210</t>
    <phoneticPr fontId="1"/>
  </si>
  <si>
    <t>地球学校　ワークブック　</t>
    <phoneticPr fontId="1"/>
  </si>
  <si>
    <t>地球学校　缶バッジ　SDGｓマイスター</t>
    <rPh sb="0" eb="4">
      <t>チキュウガッコウ</t>
    </rPh>
    <rPh sb="5" eb="6">
      <t>カン</t>
    </rPh>
    <phoneticPr fontId="1"/>
  </si>
  <si>
    <t>地球学校　クリアファイル　A4サイズ</t>
    <rPh sb="0" eb="4">
      <t>チキュウガッコウ</t>
    </rPh>
    <phoneticPr fontId="1"/>
  </si>
  <si>
    <t>地球学校　クリアファイル　A5サイズ</t>
    <phoneticPr fontId="1"/>
  </si>
  <si>
    <t>コットンバッグ</t>
    <phoneticPr fontId="1"/>
  </si>
  <si>
    <t>一筆箋</t>
    <rPh sb="0" eb="3">
      <t>イッピツセン</t>
    </rPh>
    <phoneticPr fontId="1"/>
  </si>
  <si>
    <t>MA-15</t>
    <phoneticPr fontId="1"/>
  </si>
  <si>
    <t>マクラメ　黒</t>
    <rPh sb="5" eb="6">
      <t>クロ</t>
    </rPh>
    <phoneticPr fontId="1"/>
  </si>
  <si>
    <t>チーバくんピンバッジ（バラ）</t>
    <phoneticPr fontId="1"/>
  </si>
  <si>
    <t>　gs-chiba@nifty.com</t>
    <phoneticPr fontId="1"/>
  </si>
  <si>
    <t>04870</t>
  </si>
  <si>
    <t>ピンホルダー</t>
    <phoneticPr fontId="1"/>
  </si>
  <si>
    <t>10030</t>
  </si>
  <si>
    <t>世界連盟ピン</t>
    <rPh sb="0" eb="4">
      <t>セカイレンメイ</t>
    </rPh>
    <phoneticPr fontId="1"/>
  </si>
  <si>
    <t>10040</t>
  </si>
  <si>
    <t>日本連盟ピン</t>
    <rPh sb="0" eb="4">
      <t>ニホンレンメイ</t>
    </rPh>
    <phoneticPr fontId="1"/>
  </si>
  <si>
    <t>10120</t>
  </si>
  <si>
    <t>チーフリング（大）</t>
    <rPh sb="7" eb="8">
      <t>ダイ</t>
    </rPh>
    <phoneticPr fontId="1"/>
  </si>
  <si>
    <t>29020</t>
  </si>
  <si>
    <t>入会じゅんびブラウニー</t>
    <rPh sb="0" eb="2">
      <t>ニュウカイ</t>
    </rPh>
    <phoneticPr fontId="1"/>
  </si>
  <si>
    <t>30530</t>
  </si>
  <si>
    <t>指導者ノート</t>
    <rPh sb="0" eb="3">
      <t>シドウシャ</t>
    </rPh>
    <phoneticPr fontId="1"/>
  </si>
  <si>
    <t>30590</t>
  </si>
  <si>
    <t>バッジ申請書</t>
    <rPh sb="3" eb="6">
      <t>シンセイショ</t>
    </rPh>
    <phoneticPr fontId="1"/>
  </si>
  <si>
    <t>送料負担金</t>
    <rPh sb="0" eb="5">
      <t>ソウリョウフタンキン</t>
    </rPh>
    <phoneticPr fontId="1"/>
  </si>
  <si>
    <t>2211</t>
  </si>
  <si>
    <t>紅型　ティッシュケース</t>
    <rPh sb="0" eb="2">
      <t>ビンガタ</t>
    </rPh>
    <phoneticPr fontId="1"/>
  </si>
  <si>
    <t>紅型　ポーチ（S）</t>
    <rPh sb="0" eb="2">
      <t>ビンガタ</t>
    </rPh>
    <phoneticPr fontId="1"/>
  </si>
  <si>
    <t>紅型　ポーチ（M）</t>
    <rPh sb="0" eb="2">
      <t>ビンガタ</t>
    </rPh>
    <phoneticPr fontId="1"/>
  </si>
  <si>
    <t>2213</t>
    <phoneticPr fontId="1"/>
  </si>
  <si>
    <t>2214</t>
    <phoneticPr fontId="1"/>
  </si>
  <si>
    <t>千葉県連盟グッズ注文書　2023-07（団）</t>
    <rPh sb="0" eb="5">
      <t>チバケンレンメイ</t>
    </rPh>
    <rPh sb="8" eb="11">
      <t>チュウモンショ</t>
    </rPh>
    <rPh sb="20" eb="21">
      <t>ダン</t>
    </rPh>
    <phoneticPr fontId="1"/>
  </si>
  <si>
    <t>千葉県連盟グッズ注文書　2023-07（個人）</t>
    <rPh sb="0" eb="5">
      <t>チバケンレンメイ</t>
    </rPh>
    <rPh sb="8" eb="11">
      <t>チュウモンショ</t>
    </rPh>
    <rPh sb="20" eb="22">
      <t>コジン</t>
    </rPh>
    <phoneticPr fontId="1"/>
  </si>
  <si>
    <t>日本連盟グッズ注文書　2023-07（団）</t>
    <rPh sb="0" eb="2">
      <t>ニホン</t>
    </rPh>
    <rPh sb="2" eb="4">
      <t>レンメイ</t>
    </rPh>
    <rPh sb="7" eb="10">
      <t>チュウモンショ</t>
    </rPh>
    <rPh sb="19" eb="20">
      <t>ダン</t>
    </rPh>
    <phoneticPr fontId="1"/>
  </si>
  <si>
    <t>2315</t>
    <phoneticPr fontId="1"/>
  </si>
  <si>
    <r>
      <t>チーとピーのキーホルダー　</t>
    </r>
    <r>
      <rPr>
        <b/>
        <i/>
        <sz val="10"/>
        <color rgb="FFFF0000"/>
        <rFont val="HGS創英角ﾎﾟｯﾌﾟ体"/>
        <family val="3"/>
        <charset val="128"/>
      </rPr>
      <t>New!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</si>
</sst>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i/>
      <sz val="10"/>
      <color rgb="FFFF0000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5" fillId="0" borderId="0" xfId="2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38" fontId="5" fillId="0" borderId="0" xfId="3" applyFont="1" applyFill="1" applyBorder="1" applyAlignment="1" applyProtection="1">
      <alignment horizontal="right" vertical="center"/>
    </xf>
    <xf numFmtId="38" fontId="5" fillId="0" borderId="0" xfId="3" applyFont="1" applyBorder="1" applyAlignment="1" applyProtection="1">
      <alignment horizontal="right"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Protection="1">
      <alignment vertical="center"/>
      <protection locked="0"/>
    </xf>
    <xf numFmtId="0" fontId="5" fillId="0" borderId="0" xfId="2" applyFont="1" applyAlignment="1" applyProtection="1">
      <protection locked="0"/>
    </xf>
    <xf numFmtId="0" fontId="5" fillId="0" borderId="0" xfId="2" applyFont="1" applyAlignment="1" applyProtection="1">
      <alignment horizontal="center" vertical="center"/>
      <protection locked="0"/>
    </xf>
    <xf numFmtId="49" fontId="4" fillId="0" borderId="28" xfId="2" applyNumberFormat="1" applyFont="1" applyBorder="1" applyAlignment="1" applyProtection="1">
      <alignment horizontal="center" vertical="center"/>
      <protection locked="0"/>
    </xf>
    <xf numFmtId="49" fontId="4" fillId="0" borderId="29" xfId="2" applyNumberFormat="1" applyFont="1" applyBorder="1" applyAlignment="1" applyProtection="1">
      <alignment horizontal="center" vertical="center"/>
      <protection locked="0"/>
    </xf>
    <xf numFmtId="49" fontId="4" fillId="0" borderId="7" xfId="2" applyNumberFormat="1" applyFont="1" applyBorder="1" applyAlignment="1" applyProtection="1">
      <alignment horizontal="center" vertical="center"/>
      <protection locked="0"/>
    </xf>
    <xf numFmtId="49" fontId="4" fillId="0" borderId="8" xfId="2" applyNumberFormat="1" applyFont="1" applyBorder="1" applyAlignment="1" applyProtection="1">
      <alignment horizontal="center" vertical="center"/>
      <protection locked="0"/>
    </xf>
    <xf numFmtId="49" fontId="4" fillId="0" borderId="41" xfId="2" applyNumberFormat="1" applyFont="1" applyBorder="1" applyAlignment="1" applyProtection="1">
      <alignment horizontal="center" vertical="center"/>
      <protection locked="0"/>
    </xf>
    <xf numFmtId="49" fontId="4" fillId="0" borderId="42" xfId="2" applyNumberFormat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left" vertical="center" indent="1"/>
      <protection locked="0"/>
    </xf>
    <xf numFmtId="0" fontId="4" fillId="0" borderId="38" xfId="2" applyFont="1" applyBorder="1" applyAlignment="1" applyProtection="1">
      <alignment horizontal="left" vertical="center" indent="1"/>
      <protection locked="0"/>
    </xf>
    <xf numFmtId="0" fontId="4" fillId="0" borderId="29" xfId="2" applyFont="1" applyBorder="1" applyAlignment="1" applyProtection="1">
      <alignment horizontal="left" vertical="center" indent="1"/>
      <protection locked="0"/>
    </xf>
    <xf numFmtId="0" fontId="4" fillId="0" borderId="7" xfId="2" applyFont="1" applyBorder="1" applyAlignment="1" applyProtection="1">
      <alignment horizontal="left" vertical="center" indent="1"/>
      <protection locked="0"/>
    </xf>
    <xf numFmtId="0" fontId="4" fillId="0" borderId="9" xfId="2" applyFont="1" applyBorder="1" applyAlignment="1" applyProtection="1">
      <alignment horizontal="left" vertical="center" indent="1"/>
      <protection locked="0"/>
    </xf>
    <xf numFmtId="0" fontId="4" fillId="0" borderId="8" xfId="2" applyFont="1" applyBorder="1" applyAlignment="1" applyProtection="1">
      <alignment horizontal="left" vertical="center" indent="1"/>
      <protection locked="0"/>
    </xf>
    <xf numFmtId="0" fontId="4" fillId="0" borderId="41" xfId="2" applyFont="1" applyBorder="1" applyAlignment="1" applyProtection="1">
      <alignment horizontal="left" vertical="center" indent="1"/>
      <protection locked="0"/>
    </xf>
    <xf numFmtId="0" fontId="4" fillId="0" borderId="43" xfId="2" applyFont="1" applyBorder="1" applyAlignment="1" applyProtection="1">
      <alignment horizontal="left" vertical="center" indent="1"/>
      <protection locked="0"/>
    </xf>
    <xf numFmtId="0" fontId="4" fillId="0" borderId="42" xfId="2" applyFont="1" applyBorder="1" applyAlignment="1" applyProtection="1">
      <alignment horizontal="left" vertical="center" indent="1"/>
      <protection locked="0"/>
    </xf>
    <xf numFmtId="0" fontId="4" fillId="0" borderId="28" xfId="2" applyFont="1" applyBorder="1" applyAlignment="1">
      <alignment horizontal="right" vertical="center"/>
    </xf>
    <xf numFmtId="0" fontId="4" fillId="0" borderId="39" xfId="2" applyFont="1" applyBorder="1" applyAlignment="1">
      <alignment horizontal="right" vertical="center"/>
    </xf>
    <xf numFmtId="0" fontId="4" fillId="2" borderId="40" xfId="2" applyFont="1" applyFill="1" applyBorder="1" applyAlignment="1" applyProtection="1">
      <alignment horizontal="right" vertical="center"/>
      <protection locked="0"/>
    </xf>
    <xf numFmtId="0" fontId="4" fillId="2" borderId="39" xfId="2" applyFont="1" applyFill="1" applyBorder="1" applyAlignment="1" applyProtection="1">
      <alignment horizontal="right" vertical="center"/>
      <protection locked="0"/>
    </xf>
    <xf numFmtId="38" fontId="4" fillId="0" borderId="40" xfId="1" applyFont="1" applyBorder="1" applyAlignment="1" applyProtection="1">
      <alignment horizontal="right" vertical="center"/>
    </xf>
    <xf numFmtId="38" fontId="4" fillId="0" borderId="29" xfId="1" applyFont="1" applyBorder="1" applyAlignment="1" applyProtection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16" xfId="2" applyFont="1" applyBorder="1" applyAlignment="1">
      <alignment horizontal="right" vertical="center"/>
    </xf>
    <xf numFmtId="0" fontId="4" fillId="2" borderId="20" xfId="2" applyFont="1" applyFill="1" applyBorder="1" applyAlignment="1" applyProtection="1">
      <alignment horizontal="right" vertical="center"/>
      <protection locked="0"/>
    </xf>
    <xf numFmtId="0" fontId="4" fillId="2" borderId="16" xfId="2" applyFont="1" applyFill="1" applyBorder="1" applyAlignment="1" applyProtection="1">
      <alignment horizontal="right" vertical="center"/>
      <protection locked="0"/>
    </xf>
    <xf numFmtId="38" fontId="4" fillId="0" borderId="20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0" fontId="4" fillId="0" borderId="41" xfId="2" applyFont="1" applyBorder="1" applyAlignment="1">
      <alignment horizontal="right" vertical="center"/>
    </xf>
    <xf numFmtId="0" fontId="4" fillId="0" borderId="44" xfId="2" applyFont="1" applyBorder="1" applyAlignment="1">
      <alignment horizontal="right" vertical="center"/>
    </xf>
    <xf numFmtId="0" fontId="4" fillId="2" borderId="45" xfId="2" applyFont="1" applyFill="1" applyBorder="1" applyAlignment="1" applyProtection="1">
      <alignment horizontal="right" vertical="center"/>
      <protection locked="0"/>
    </xf>
    <xf numFmtId="0" fontId="4" fillId="2" borderId="44" xfId="2" applyFont="1" applyFill="1" applyBorder="1" applyAlignment="1" applyProtection="1">
      <alignment horizontal="right" vertical="center"/>
      <protection locked="0"/>
    </xf>
    <xf numFmtId="38" fontId="4" fillId="0" borderId="45" xfId="1" applyFont="1" applyBorder="1" applyAlignment="1" applyProtection="1">
      <alignment horizontal="right" vertical="center"/>
    </xf>
    <xf numFmtId="38" fontId="4" fillId="0" borderId="42" xfId="1" applyFont="1" applyBorder="1" applyAlignment="1" applyProtection="1">
      <alignment horizontal="right" vertical="center"/>
    </xf>
    <xf numFmtId="49" fontId="4" fillId="0" borderId="11" xfId="2" applyNumberFormat="1" applyFont="1" applyBorder="1" applyAlignment="1" applyProtection="1">
      <alignment horizontal="center" vertical="center"/>
      <protection locked="0"/>
    </xf>
    <xf numFmtId="49" fontId="4" fillId="0" borderId="12" xfId="2" applyNumberFormat="1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left" vertical="center" indent="1"/>
      <protection locked="0"/>
    </xf>
    <xf numFmtId="0" fontId="4" fillId="0" borderId="17" xfId="2" applyFont="1" applyBorder="1" applyAlignment="1" applyProtection="1">
      <alignment horizontal="left" vertical="center" indent="1"/>
      <protection locked="0"/>
    </xf>
    <xf numFmtId="0" fontId="4" fillId="0" borderId="12" xfId="2" applyFont="1" applyBorder="1" applyAlignment="1" applyProtection="1">
      <alignment horizontal="left" vertical="center" indent="1"/>
      <protection locked="0"/>
    </xf>
    <xf numFmtId="0" fontId="4" fillId="0" borderId="11" xfId="2" applyFont="1" applyBorder="1" applyAlignment="1">
      <alignment horizontal="right" vertical="center"/>
    </xf>
    <xf numFmtId="0" fontId="4" fillId="0" borderId="19" xfId="2" applyFont="1" applyBorder="1" applyAlignment="1">
      <alignment horizontal="right" vertical="center"/>
    </xf>
    <xf numFmtId="0" fontId="4" fillId="2" borderId="18" xfId="2" applyFont="1" applyFill="1" applyBorder="1" applyAlignment="1" applyProtection="1">
      <alignment horizontal="right" vertical="center"/>
      <protection locked="0"/>
    </xf>
    <xf numFmtId="0" fontId="4" fillId="2" borderId="19" xfId="2" applyFont="1" applyFill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</xf>
    <xf numFmtId="38" fontId="4" fillId="0" borderId="12" xfId="1" applyFont="1" applyBorder="1" applyAlignment="1" applyProtection="1">
      <alignment horizontal="right" vertical="center"/>
    </xf>
    <xf numFmtId="38" fontId="4" fillId="0" borderId="7" xfId="1" applyFont="1" applyBorder="1" applyAlignment="1" applyProtection="1">
      <alignment horizontal="right" vertical="center"/>
    </xf>
    <xf numFmtId="38" fontId="4" fillId="0" borderId="16" xfId="1" applyFont="1" applyBorder="1" applyAlignment="1" applyProtection="1">
      <alignment horizontal="right" vertical="center"/>
    </xf>
    <xf numFmtId="49" fontId="4" fillId="0" borderId="5" xfId="2" applyNumberFormat="1" applyFont="1" applyBorder="1" applyAlignment="1" applyProtection="1">
      <alignment horizontal="center" vertical="center"/>
      <protection locked="0"/>
    </xf>
    <xf numFmtId="49" fontId="4" fillId="0" borderId="6" xfId="2" applyNumberFormat="1" applyFont="1" applyBorder="1" applyAlignment="1" applyProtection="1">
      <alignment horizontal="center" vertical="center"/>
      <protection locked="0"/>
    </xf>
    <xf numFmtId="38" fontId="4" fillId="0" borderId="45" xfId="1" applyFont="1" applyFill="1" applyBorder="1" applyAlignment="1" applyProtection="1">
      <alignment horizontal="right" vertical="center"/>
    </xf>
    <xf numFmtId="38" fontId="4" fillId="0" borderId="42" xfId="1" applyFont="1" applyFill="1" applyBorder="1" applyAlignment="1" applyProtection="1">
      <alignment horizontal="right" vertical="center"/>
    </xf>
    <xf numFmtId="38" fontId="4" fillId="2" borderId="40" xfId="2" applyNumberFormat="1" applyFont="1" applyFill="1" applyBorder="1" applyAlignment="1" applyProtection="1">
      <alignment horizontal="right" vertical="center"/>
      <protection locked="0"/>
    </xf>
    <xf numFmtId="38" fontId="4" fillId="2" borderId="18" xfId="2" applyNumberFormat="1" applyFont="1" applyFill="1" applyBorder="1" applyAlignment="1" applyProtection="1">
      <alignment horizontal="right" vertical="center"/>
      <protection locked="0"/>
    </xf>
    <xf numFmtId="0" fontId="4" fillId="0" borderId="7" xfId="2" applyFont="1" applyBorder="1">
      <alignment vertical="center"/>
    </xf>
    <xf numFmtId="0" fontId="4" fillId="0" borderId="16" xfId="2" applyFont="1" applyBorder="1">
      <alignment vertical="center"/>
    </xf>
    <xf numFmtId="0" fontId="4" fillId="2" borderId="20" xfId="2" applyFont="1" applyFill="1" applyBorder="1" applyProtection="1">
      <alignment vertical="center"/>
      <protection locked="0"/>
    </xf>
    <xf numFmtId="0" fontId="4" fillId="2" borderId="16" xfId="2" applyFont="1" applyFill="1" applyBorder="1" applyProtection="1">
      <alignment vertical="center"/>
      <protection locked="0"/>
    </xf>
    <xf numFmtId="38" fontId="4" fillId="0" borderId="20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0" fontId="4" fillId="0" borderId="41" xfId="2" applyFont="1" applyBorder="1">
      <alignment vertical="center"/>
    </xf>
    <xf numFmtId="0" fontId="4" fillId="0" borderId="44" xfId="2" applyFont="1" applyBorder="1">
      <alignment vertical="center"/>
    </xf>
    <xf numFmtId="0" fontId="4" fillId="2" borderId="45" xfId="2" applyFont="1" applyFill="1" applyBorder="1" applyProtection="1">
      <alignment vertical="center"/>
      <protection locked="0"/>
    </xf>
    <xf numFmtId="0" fontId="4" fillId="2" borderId="44" xfId="2" applyFont="1" applyFill="1" applyBorder="1" applyProtection="1">
      <alignment vertical="center"/>
      <protection locked="0"/>
    </xf>
    <xf numFmtId="38" fontId="4" fillId="0" borderId="45" xfId="1" applyFont="1" applyBorder="1" applyAlignment="1" applyProtection="1">
      <alignment vertical="center"/>
    </xf>
    <xf numFmtId="38" fontId="4" fillId="0" borderId="42" xfId="1" applyFont="1" applyBorder="1" applyAlignment="1" applyProtection="1">
      <alignment vertical="center"/>
    </xf>
    <xf numFmtId="0" fontId="14" fillId="0" borderId="0" xfId="2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38" fontId="4" fillId="2" borderId="20" xfId="2" applyNumberFormat="1" applyFont="1" applyFill="1" applyBorder="1" applyAlignment="1" applyProtection="1">
      <alignment horizontal="right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17" fontId="12" fillId="0" borderId="0" xfId="2" applyNumberFormat="1" applyFont="1" applyAlignment="1" applyProtection="1">
      <alignment horizontal="right" vertical="center"/>
      <protection locked="0"/>
    </xf>
    <xf numFmtId="0" fontId="13" fillId="0" borderId="0" xfId="2" applyFont="1" applyAlignment="1" applyProtection="1">
      <alignment horizontal="right" vertical="center"/>
      <protection locked="0"/>
    </xf>
    <xf numFmtId="49" fontId="4" fillId="0" borderId="24" xfId="2" applyNumberFormat="1" applyFont="1" applyBorder="1" applyAlignment="1" applyProtection="1">
      <alignment horizontal="center" vertical="center"/>
      <protection locked="0"/>
    </xf>
    <xf numFmtId="49" fontId="4" fillId="0" borderId="25" xfId="2" applyNumberFormat="1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left" vertical="center" indent="1"/>
      <protection locked="0"/>
    </xf>
    <xf numFmtId="0" fontId="4" fillId="0" borderId="31" xfId="2" applyFont="1" applyBorder="1" applyAlignment="1" applyProtection="1">
      <alignment horizontal="left" vertical="center" indent="1"/>
      <protection locked="0"/>
    </xf>
    <xf numFmtId="0" fontId="4" fillId="0" borderId="32" xfId="2" applyFont="1" applyBorder="1" applyAlignment="1" applyProtection="1">
      <alignment horizontal="left" vertical="center" indent="1"/>
      <protection locked="0"/>
    </xf>
    <xf numFmtId="0" fontId="4" fillId="2" borderId="27" xfId="2" applyFont="1" applyFill="1" applyBorder="1" applyAlignment="1" applyProtection="1">
      <alignment horizontal="right" vertical="center"/>
      <protection locked="0"/>
    </xf>
    <xf numFmtId="0" fontId="4" fillId="2" borderId="26" xfId="2" applyFont="1" applyFill="1" applyBorder="1" applyAlignment="1" applyProtection="1">
      <alignment horizontal="right" vertical="center"/>
      <protection locked="0"/>
    </xf>
    <xf numFmtId="38" fontId="4" fillId="0" borderId="27" xfId="1" applyFont="1" applyBorder="1" applyAlignment="1" applyProtection="1">
      <alignment horizontal="right" vertical="center"/>
    </xf>
    <xf numFmtId="38" fontId="4" fillId="0" borderId="25" xfId="1" applyFont="1" applyBorder="1" applyAlignment="1" applyProtection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51" xfId="2" applyFont="1" applyBorder="1" applyAlignment="1" applyProtection="1">
      <alignment horizontal="right" vertical="center"/>
      <protection locked="0"/>
    </xf>
    <xf numFmtId="0" fontId="5" fillId="0" borderId="52" xfId="2" applyFont="1" applyBorder="1" applyAlignment="1" applyProtection="1">
      <alignment horizontal="right" vertical="center"/>
      <protection locked="0"/>
    </xf>
    <xf numFmtId="0" fontId="5" fillId="0" borderId="53" xfId="2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right" vertical="center"/>
      <protection locked="0"/>
    </xf>
    <xf numFmtId="0" fontId="5" fillId="0" borderId="10" xfId="2" applyFont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</xf>
    <xf numFmtId="38" fontId="5" fillId="2" borderId="10" xfId="3" applyFont="1" applyFill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38" fontId="5" fillId="0" borderId="6" xfId="1" applyFont="1" applyBorder="1" applyAlignment="1" applyProtection="1">
      <alignment horizontal="right" vertical="center"/>
    </xf>
    <xf numFmtId="0" fontId="5" fillId="0" borderId="3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46" xfId="2" applyFont="1" applyBorder="1" applyAlignment="1">
      <alignment horizontal="right" vertical="center"/>
    </xf>
    <xf numFmtId="0" fontId="4" fillId="0" borderId="49" xfId="2" applyFont="1" applyBorder="1" applyAlignment="1">
      <alignment horizontal="right" vertical="center"/>
    </xf>
    <xf numFmtId="0" fontId="4" fillId="2" borderId="50" xfId="2" applyFont="1" applyFill="1" applyBorder="1" applyAlignment="1" applyProtection="1">
      <alignment horizontal="right" vertical="center"/>
      <protection locked="0"/>
    </xf>
    <xf numFmtId="0" fontId="4" fillId="2" borderId="49" xfId="2" applyFont="1" applyFill="1" applyBorder="1" applyAlignment="1" applyProtection="1">
      <alignment horizontal="right" vertical="center"/>
      <protection locked="0"/>
    </xf>
    <xf numFmtId="38" fontId="4" fillId="0" borderId="50" xfId="3" applyFont="1" applyBorder="1" applyAlignment="1" applyProtection="1">
      <alignment horizontal="right" vertical="center"/>
    </xf>
    <xf numFmtId="38" fontId="4" fillId="0" borderId="47" xfId="3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38" fontId="4" fillId="0" borderId="20" xfId="3" applyFont="1" applyBorder="1" applyAlignment="1" applyProtection="1">
      <alignment horizontal="right" vertical="center"/>
    </xf>
    <xf numFmtId="38" fontId="4" fillId="0" borderId="8" xfId="3" applyFont="1" applyBorder="1" applyAlignment="1" applyProtection="1">
      <alignment horizontal="right" vertical="center"/>
    </xf>
    <xf numFmtId="0" fontId="4" fillId="0" borderId="28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38" fontId="4" fillId="0" borderId="40" xfId="3" applyFont="1" applyBorder="1" applyAlignment="1" applyProtection="1">
      <alignment horizontal="right" vertical="center"/>
    </xf>
    <xf numFmtId="38" fontId="4" fillId="0" borderId="29" xfId="3" applyFont="1" applyBorder="1" applyAlignment="1" applyProtection="1">
      <alignment horizontal="right" vertical="center"/>
    </xf>
    <xf numFmtId="0" fontId="5" fillId="0" borderId="5" xfId="2" applyFont="1" applyBorder="1" applyAlignment="1" applyProtection="1">
      <alignment horizontal="right" vertical="center"/>
      <protection locked="0"/>
    </xf>
    <xf numFmtId="38" fontId="5" fillId="0" borderId="15" xfId="3" applyFont="1" applyBorder="1" applyAlignment="1" applyProtection="1">
      <alignment horizontal="right" vertical="center"/>
    </xf>
    <xf numFmtId="38" fontId="5" fillId="0" borderId="6" xfId="3" applyFont="1" applyBorder="1" applyAlignment="1" applyProtection="1">
      <alignment horizontal="right" vertical="center"/>
    </xf>
    <xf numFmtId="49" fontId="4" fillId="0" borderId="46" xfId="2" applyNumberFormat="1" applyFont="1" applyBorder="1" applyAlignment="1" applyProtection="1">
      <alignment horizontal="center" vertical="center"/>
      <protection locked="0"/>
    </xf>
    <xf numFmtId="49" fontId="4" fillId="0" borderId="47" xfId="2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47" xfId="0" applyFont="1" applyBorder="1" applyAlignment="1">
      <alignment horizontal="left" vertical="center" indent="1"/>
    </xf>
    <xf numFmtId="49" fontId="4" fillId="0" borderId="35" xfId="2" applyNumberFormat="1" applyFont="1" applyBorder="1" applyAlignment="1" applyProtection="1">
      <alignment horizontal="center" vertical="center"/>
      <protection locked="0"/>
    </xf>
    <xf numFmtId="49" fontId="4" fillId="0" borderId="36" xfId="2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35" xfId="2" applyFont="1" applyBorder="1" applyAlignment="1">
      <alignment horizontal="right" vertical="center"/>
    </xf>
    <xf numFmtId="0" fontId="4" fillId="0" borderId="34" xfId="2" applyFont="1" applyBorder="1" applyAlignment="1">
      <alignment horizontal="right" vertical="center"/>
    </xf>
    <xf numFmtId="0" fontId="4" fillId="2" borderId="33" xfId="2" applyFont="1" applyFill="1" applyBorder="1" applyAlignment="1" applyProtection="1">
      <alignment horizontal="right" vertical="center"/>
      <protection locked="0"/>
    </xf>
    <xf numFmtId="0" fontId="4" fillId="2" borderId="34" xfId="2" applyFont="1" applyFill="1" applyBorder="1" applyAlignment="1" applyProtection="1">
      <alignment horizontal="right" vertical="center"/>
      <protection locked="0"/>
    </xf>
    <xf numFmtId="38" fontId="4" fillId="0" borderId="33" xfId="3" applyFont="1" applyBorder="1" applyAlignment="1" applyProtection="1">
      <alignment horizontal="right" vertical="center"/>
    </xf>
    <xf numFmtId="38" fontId="4" fillId="0" borderId="36" xfId="3" applyFont="1" applyBorder="1" applyAlignment="1" applyProtection="1">
      <alignment horizontal="right" vertical="center"/>
    </xf>
    <xf numFmtId="0" fontId="4" fillId="0" borderId="24" xfId="2" applyFont="1" applyBorder="1" applyAlignment="1">
      <alignment horizontal="right" vertical="center"/>
    </xf>
    <xf numFmtId="0" fontId="4" fillId="0" borderId="26" xfId="2" applyFont="1" applyBorder="1" applyAlignment="1">
      <alignment horizontal="right" vertical="center"/>
    </xf>
  </cellXfs>
  <cellStyles count="4">
    <cellStyle name="桁区切り" xfId="1" builtinId="6"/>
    <cellStyle name="桁区切り 2" xfId="3" xr:uid="{689C7481-F4A0-47DD-BD13-B39ADC930627}"/>
    <cellStyle name="標準" xfId="0" builtinId="0"/>
    <cellStyle name="標準 2" xfId="2" xr:uid="{C30CA757-AD0F-428D-BB3A-FCB83C1433B3}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61</xdr:row>
          <xdr:rowOff>0</xdr:rowOff>
        </xdr:from>
        <xdr:to>
          <xdr:col>2</xdr:col>
          <xdr:colOff>0</xdr:colOff>
          <xdr:row>61</xdr:row>
          <xdr:rowOff>0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61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59</xdr:row>
          <xdr:rowOff>60960</xdr:rowOff>
        </xdr:from>
        <xdr:to>
          <xdr:col>2</xdr:col>
          <xdr:colOff>266700</xdr:colOff>
          <xdr:row>59</xdr:row>
          <xdr:rowOff>297180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59</xdr:row>
          <xdr:rowOff>30480</xdr:rowOff>
        </xdr:from>
        <xdr:to>
          <xdr:col>10</xdr:col>
          <xdr:colOff>137160</xdr:colOff>
          <xdr:row>59</xdr:row>
          <xdr:rowOff>312420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58</xdr:row>
          <xdr:rowOff>0</xdr:rowOff>
        </xdr:from>
        <xdr:to>
          <xdr:col>2</xdr:col>
          <xdr:colOff>0</xdr:colOff>
          <xdr:row>58</xdr:row>
          <xdr:rowOff>0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58</xdr:row>
          <xdr:rowOff>0</xdr:rowOff>
        </xdr:from>
        <xdr:to>
          <xdr:col>9</xdr:col>
          <xdr:colOff>0</xdr:colOff>
          <xdr:row>58</xdr:row>
          <xdr:rowOff>0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60</xdr:row>
          <xdr:rowOff>60960</xdr:rowOff>
        </xdr:from>
        <xdr:to>
          <xdr:col>2</xdr:col>
          <xdr:colOff>266700</xdr:colOff>
          <xdr:row>60</xdr:row>
          <xdr:rowOff>297180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60</xdr:row>
          <xdr:rowOff>30480</xdr:rowOff>
        </xdr:from>
        <xdr:to>
          <xdr:col>10</xdr:col>
          <xdr:colOff>137160</xdr:colOff>
          <xdr:row>60</xdr:row>
          <xdr:rowOff>312420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2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16</xdr:row>
          <xdr:rowOff>60960</xdr:rowOff>
        </xdr:from>
        <xdr:to>
          <xdr:col>2</xdr:col>
          <xdr:colOff>266700</xdr:colOff>
          <xdr:row>16</xdr:row>
          <xdr:rowOff>297180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16</xdr:row>
          <xdr:rowOff>30480</xdr:rowOff>
        </xdr:from>
        <xdr:to>
          <xdr:col>10</xdr:col>
          <xdr:colOff>137160</xdr:colOff>
          <xdr:row>16</xdr:row>
          <xdr:rowOff>312420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4.emf"/><Relationship Id="rId4" Type="http://schemas.openxmlformats.org/officeDocument/2006/relationships/control" Target="../activeX/activeX5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58B8-3850-4F77-9074-03653EFD136C}">
  <sheetPr codeName="Sheet9"/>
  <dimension ref="A1:U71"/>
  <sheetViews>
    <sheetView showZeros="0" tabSelected="1" topLeftCell="A41" zoomScaleNormal="100" workbookViewId="0">
      <selection activeCell="L38" sqref="L38:M56"/>
    </sheetView>
  </sheetViews>
  <sheetFormatPr defaultColWidth="9" defaultRowHeight="13.2" x14ac:dyDescent="0.2"/>
  <cols>
    <col min="1" max="1" width="2.44140625" style="1" customWidth="1"/>
    <col min="2" max="2" width="8.44140625" style="1" customWidth="1"/>
    <col min="3" max="3" width="6.109375" style="1" customWidth="1"/>
    <col min="4" max="4" width="5.21875" style="1" customWidth="1"/>
    <col min="5" max="5" width="2.44140625" style="1" customWidth="1"/>
    <col min="6" max="7" width="6.44140625" style="1" customWidth="1"/>
    <col min="8" max="8" width="2.44140625" style="1" customWidth="1"/>
    <col min="9" max="9" width="6.44140625" style="1" customWidth="1"/>
    <col min="10" max="10" width="2.44140625" style="1" customWidth="1"/>
    <col min="11" max="11" width="10.33203125" style="1" customWidth="1"/>
    <col min="12" max="12" width="6.88671875" style="1" customWidth="1"/>
    <col min="13" max="13" width="3.33203125" style="1" customWidth="1"/>
    <col min="14" max="14" width="6.88671875" style="1" customWidth="1"/>
    <col min="15" max="15" width="3.33203125" style="1" customWidth="1"/>
    <col min="16" max="16" width="6.88671875" style="1" customWidth="1"/>
    <col min="17" max="17" width="5.109375" style="1" customWidth="1"/>
    <col min="18" max="16384" width="9" style="1"/>
  </cols>
  <sheetData>
    <row r="1" spans="1:17" ht="19.2" customHeight="1" x14ac:dyDescent="0.2">
      <c r="A1" s="86" t="s">
        <v>144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15</v>
      </c>
      <c r="L2" s="4"/>
      <c r="M2" s="5" t="s">
        <v>0</v>
      </c>
      <c r="N2" s="4"/>
      <c r="O2" s="5" t="s">
        <v>1</v>
      </c>
      <c r="P2" s="4"/>
      <c r="Q2" s="5" t="s">
        <v>2</v>
      </c>
    </row>
    <row r="3" spans="1:17" ht="27" customHeight="1" x14ac:dyDescent="0.2">
      <c r="A3" s="3" t="s">
        <v>3</v>
      </c>
      <c r="B3" s="3"/>
      <c r="C3" s="4"/>
      <c r="D3" s="4" t="s">
        <v>4</v>
      </c>
      <c r="E3" s="6"/>
      <c r="F3" s="6"/>
      <c r="G3" s="6"/>
      <c r="H3" s="6"/>
      <c r="I3" s="6"/>
      <c r="J3" s="2"/>
      <c r="K3" s="7" t="s">
        <v>14</v>
      </c>
      <c r="L3" s="87"/>
      <c r="M3" s="87"/>
      <c r="N3" s="87"/>
      <c r="O3" s="87"/>
      <c r="P3" s="87"/>
      <c r="Q3" s="87"/>
    </row>
    <row r="4" spans="1:17" ht="9" customHeight="1" x14ac:dyDescent="0.2"/>
    <row r="5" spans="1:17" ht="19.2" customHeight="1" x14ac:dyDescent="0.2">
      <c r="A5" s="88" t="s">
        <v>18</v>
      </c>
      <c r="B5" s="89"/>
      <c r="C5" s="88" t="s">
        <v>19</v>
      </c>
      <c r="D5" s="90"/>
      <c r="E5" s="90"/>
      <c r="F5" s="90"/>
      <c r="G5" s="90"/>
      <c r="H5" s="90"/>
      <c r="I5" s="90"/>
      <c r="J5" s="90"/>
      <c r="K5" s="89"/>
      <c r="L5" s="90" t="s">
        <v>7</v>
      </c>
      <c r="M5" s="91"/>
      <c r="N5" s="92" t="s">
        <v>6</v>
      </c>
      <c r="O5" s="93"/>
      <c r="P5" s="94" t="s">
        <v>5</v>
      </c>
      <c r="Q5" s="89"/>
    </row>
    <row r="6" spans="1:17" ht="19.2" customHeight="1" x14ac:dyDescent="0.2">
      <c r="A6" s="26" t="s">
        <v>147</v>
      </c>
      <c r="B6" s="27"/>
      <c r="C6" s="34" t="s">
        <v>148</v>
      </c>
      <c r="D6" s="35"/>
      <c r="E6" s="35"/>
      <c r="F6" s="35"/>
      <c r="G6" s="35"/>
      <c r="H6" s="35"/>
      <c r="I6" s="35"/>
      <c r="J6" s="35"/>
      <c r="K6" s="36"/>
      <c r="L6" s="49">
        <v>300</v>
      </c>
      <c r="M6" s="50"/>
      <c r="N6" s="51"/>
      <c r="O6" s="52"/>
      <c r="P6" s="53">
        <f t="shared" ref="P6:P19" si="0">L6*N6</f>
        <v>0</v>
      </c>
      <c r="Q6" s="54"/>
    </row>
    <row r="7" spans="1:17" ht="19.2" customHeight="1" x14ac:dyDescent="0.2">
      <c r="A7" s="55" t="s">
        <v>107</v>
      </c>
      <c r="B7" s="56"/>
      <c r="C7" s="57" t="s">
        <v>114</v>
      </c>
      <c r="D7" s="58"/>
      <c r="E7" s="58"/>
      <c r="F7" s="58"/>
      <c r="G7" s="58"/>
      <c r="H7" s="58"/>
      <c r="I7" s="58"/>
      <c r="J7" s="58"/>
      <c r="K7" s="59"/>
      <c r="L7" s="60">
        <v>100</v>
      </c>
      <c r="M7" s="61"/>
      <c r="N7" s="62"/>
      <c r="O7" s="63"/>
      <c r="P7" s="64">
        <f t="shared" si="0"/>
        <v>0</v>
      </c>
      <c r="Q7" s="65"/>
    </row>
    <row r="8" spans="1:17" ht="19.2" customHeight="1" x14ac:dyDescent="0.2">
      <c r="A8" s="24" t="s">
        <v>108</v>
      </c>
      <c r="B8" s="25"/>
      <c r="C8" s="31" t="s">
        <v>113</v>
      </c>
      <c r="D8" s="32"/>
      <c r="E8" s="32"/>
      <c r="F8" s="32"/>
      <c r="G8" s="32"/>
      <c r="H8" s="32"/>
      <c r="I8" s="32"/>
      <c r="J8" s="32"/>
      <c r="K8" s="33"/>
      <c r="L8" s="43">
        <v>200</v>
      </c>
      <c r="M8" s="44"/>
      <c r="N8" s="45"/>
      <c r="O8" s="46"/>
      <c r="P8" s="47">
        <f t="shared" si="0"/>
        <v>0</v>
      </c>
      <c r="Q8" s="48"/>
    </row>
    <row r="9" spans="1:17" ht="19.2" customHeight="1" x14ac:dyDescent="0.2">
      <c r="A9" s="24" t="s">
        <v>109</v>
      </c>
      <c r="B9" s="25"/>
      <c r="C9" s="31" t="s">
        <v>115</v>
      </c>
      <c r="D9" s="32"/>
      <c r="E9" s="32"/>
      <c r="F9" s="32"/>
      <c r="G9" s="32"/>
      <c r="H9" s="32"/>
      <c r="I9" s="32"/>
      <c r="J9" s="32"/>
      <c r="K9" s="33"/>
      <c r="L9" s="43">
        <v>200</v>
      </c>
      <c r="M9" s="44"/>
      <c r="N9" s="45"/>
      <c r="O9" s="46"/>
      <c r="P9" s="47">
        <f t="shared" si="0"/>
        <v>0</v>
      </c>
      <c r="Q9" s="48"/>
    </row>
    <row r="10" spans="1:17" ht="19.2" customHeight="1" x14ac:dyDescent="0.2">
      <c r="A10" s="24" t="s">
        <v>110</v>
      </c>
      <c r="B10" s="25"/>
      <c r="C10" s="31" t="s">
        <v>116</v>
      </c>
      <c r="D10" s="32"/>
      <c r="E10" s="32"/>
      <c r="F10" s="32"/>
      <c r="G10" s="32"/>
      <c r="H10" s="32"/>
      <c r="I10" s="32"/>
      <c r="J10" s="32"/>
      <c r="K10" s="33"/>
      <c r="L10" s="43">
        <v>150</v>
      </c>
      <c r="M10" s="44"/>
      <c r="N10" s="45"/>
      <c r="O10" s="46"/>
      <c r="P10" s="47">
        <f t="shared" si="0"/>
        <v>0</v>
      </c>
      <c r="Q10" s="48"/>
    </row>
    <row r="11" spans="1:17" ht="19.2" customHeight="1" x14ac:dyDescent="0.2">
      <c r="A11" s="24" t="s">
        <v>111</v>
      </c>
      <c r="B11" s="25"/>
      <c r="C11" s="31" t="s">
        <v>117</v>
      </c>
      <c r="D11" s="32"/>
      <c r="E11" s="32"/>
      <c r="F11" s="32"/>
      <c r="G11" s="32"/>
      <c r="H11" s="32"/>
      <c r="I11" s="32"/>
      <c r="J11" s="32"/>
      <c r="K11" s="33"/>
      <c r="L11" s="43">
        <v>380</v>
      </c>
      <c r="M11" s="44"/>
      <c r="N11" s="45"/>
      <c r="O11" s="46"/>
      <c r="P11" s="47">
        <f t="shared" si="0"/>
        <v>0</v>
      </c>
      <c r="Q11" s="48"/>
    </row>
    <row r="12" spans="1:17" ht="19.2" customHeight="1" x14ac:dyDescent="0.2">
      <c r="A12" s="26" t="s">
        <v>112</v>
      </c>
      <c r="B12" s="27"/>
      <c r="C12" s="34" t="s">
        <v>118</v>
      </c>
      <c r="D12" s="35"/>
      <c r="E12" s="35"/>
      <c r="F12" s="35"/>
      <c r="G12" s="35"/>
      <c r="H12" s="35"/>
      <c r="I12" s="35"/>
      <c r="J12" s="35"/>
      <c r="K12" s="36"/>
      <c r="L12" s="49">
        <v>300</v>
      </c>
      <c r="M12" s="50"/>
      <c r="N12" s="51"/>
      <c r="O12" s="52"/>
      <c r="P12" s="53">
        <f t="shared" si="0"/>
        <v>0</v>
      </c>
      <c r="Q12" s="54"/>
    </row>
    <row r="13" spans="1:17" ht="19.2" customHeight="1" x14ac:dyDescent="0.2">
      <c r="A13" s="22" t="s">
        <v>138</v>
      </c>
      <c r="B13" s="23"/>
      <c r="C13" s="28" t="s">
        <v>139</v>
      </c>
      <c r="D13" s="29"/>
      <c r="E13" s="29"/>
      <c r="F13" s="29"/>
      <c r="G13" s="29"/>
      <c r="H13" s="29"/>
      <c r="I13" s="29"/>
      <c r="J13" s="29"/>
      <c r="K13" s="30"/>
      <c r="L13" s="37">
        <v>150</v>
      </c>
      <c r="M13" s="38"/>
      <c r="N13" s="39"/>
      <c r="O13" s="40"/>
      <c r="P13" s="41">
        <f t="shared" si="0"/>
        <v>0</v>
      </c>
      <c r="Q13" s="42"/>
    </row>
    <row r="14" spans="1:17" ht="19.2" customHeight="1" x14ac:dyDescent="0.2">
      <c r="A14" s="24" t="s">
        <v>142</v>
      </c>
      <c r="B14" s="25"/>
      <c r="C14" s="31" t="s">
        <v>140</v>
      </c>
      <c r="D14" s="32"/>
      <c r="E14" s="32"/>
      <c r="F14" s="32"/>
      <c r="G14" s="32"/>
      <c r="H14" s="32"/>
      <c r="I14" s="32"/>
      <c r="J14" s="32"/>
      <c r="K14" s="33"/>
      <c r="L14" s="43">
        <v>500</v>
      </c>
      <c r="M14" s="44"/>
      <c r="N14" s="45"/>
      <c r="O14" s="46"/>
      <c r="P14" s="47">
        <f t="shared" si="0"/>
        <v>0</v>
      </c>
      <c r="Q14" s="48"/>
    </row>
    <row r="15" spans="1:17" ht="19.2" customHeight="1" x14ac:dyDescent="0.2">
      <c r="A15" s="26" t="s">
        <v>143</v>
      </c>
      <c r="B15" s="27"/>
      <c r="C15" s="34" t="s">
        <v>141</v>
      </c>
      <c r="D15" s="35"/>
      <c r="E15" s="35"/>
      <c r="F15" s="35"/>
      <c r="G15" s="35"/>
      <c r="H15" s="35"/>
      <c r="I15" s="35"/>
      <c r="J15" s="35"/>
      <c r="K15" s="36"/>
      <c r="L15" s="49">
        <v>800</v>
      </c>
      <c r="M15" s="50"/>
      <c r="N15" s="51"/>
      <c r="O15" s="52"/>
      <c r="P15" s="53">
        <f t="shared" si="0"/>
        <v>0</v>
      </c>
      <c r="Q15" s="54"/>
    </row>
    <row r="16" spans="1:17" ht="19.2" customHeight="1" x14ac:dyDescent="0.2">
      <c r="A16" s="55" t="s">
        <v>66</v>
      </c>
      <c r="B16" s="56"/>
      <c r="C16" s="57" t="s">
        <v>42</v>
      </c>
      <c r="D16" s="58"/>
      <c r="E16" s="58"/>
      <c r="F16" s="58"/>
      <c r="G16" s="58"/>
      <c r="H16" s="58"/>
      <c r="I16" s="58"/>
      <c r="J16" s="58"/>
      <c r="K16" s="59"/>
      <c r="L16" s="60">
        <v>350</v>
      </c>
      <c r="M16" s="61"/>
      <c r="N16" s="73"/>
      <c r="O16" s="63"/>
      <c r="P16" s="64">
        <f t="shared" si="0"/>
        <v>0</v>
      </c>
      <c r="Q16" s="65"/>
    </row>
    <row r="17" spans="1:17" ht="19.2" customHeight="1" x14ac:dyDescent="0.2">
      <c r="A17" s="24" t="s">
        <v>67</v>
      </c>
      <c r="B17" s="25"/>
      <c r="C17" s="57" t="s">
        <v>43</v>
      </c>
      <c r="D17" s="58"/>
      <c r="E17" s="58"/>
      <c r="F17" s="58"/>
      <c r="G17" s="58"/>
      <c r="H17" s="58"/>
      <c r="I17" s="58"/>
      <c r="J17" s="58"/>
      <c r="K17" s="59"/>
      <c r="L17" s="60">
        <v>350</v>
      </c>
      <c r="M17" s="61"/>
      <c r="N17" s="45"/>
      <c r="O17" s="46"/>
      <c r="P17" s="64">
        <f t="shared" si="0"/>
        <v>0</v>
      </c>
      <c r="Q17" s="65"/>
    </row>
    <row r="18" spans="1:17" ht="19.2" customHeight="1" x14ac:dyDescent="0.2">
      <c r="A18" s="24" t="s">
        <v>68</v>
      </c>
      <c r="B18" s="25"/>
      <c r="C18" s="57" t="s">
        <v>44</v>
      </c>
      <c r="D18" s="58"/>
      <c r="E18" s="58"/>
      <c r="F18" s="58"/>
      <c r="G18" s="58"/>
      <c r="H18" s="58"/>
      <c r="I18" s="58"/>
      <c r="J18" s="58"/>
      <c r="K18" s="59"/>
      <c r="L18" s="60">
        <v>350</v>
      </c>
      <c r="M18" s="61"/>
      <c r="N18" s="45"/>
      <c r="O18" s="46"/>
      <c r="P18" s="64">
        <f t="shared" si="0"/>
        <v>0</v>
      </c>
      <c r="Q18" s="65"/>
    </row>
    <row r="19" spans="1:17" ht="19.2" customHeight="1" x14ac:dyDescent="0.2">
      <c r="A19" s="26" t="s">
        <v>69</v>
      </c>
      <c r="B19" s="27"/>
      <c r="C19" s="34" t="s">
        <v>45</v>
      </c>
      <c r="D19" s="35"/>
      <c r="E19" s="35"/>
      <c r="F19" s="35"/>
      <c r="G19" s="35"/>
      <c r="H19" s="35"/>
      <c r="I19" s="35"/>
      <c r="J19" s="35"/>
      <c r="K19" s="36"/>
      <c r="L19" s="49">
        <v>350</v>
      </c>
      <c r="M19" s="50"/>
      <c r="N19" s="51"/>
      <c r="O19" s="52"/>
      <c r="P19" s="53">
        <f t="shared" si="0"/>
        <v>0</v>
      </c>
      <c r="Q19" s="54"/>
    </row>
    <row r="20" spans="1:17" ht="19.2" customHeight="1" x14ac:dyDescent="0.2">
      <c r="A20" s="96">
        <v>1</v>
      </c>
      <c r="B20" s="97"/>
      <c r="C20" s="28" t="s">
        <v>121</v>
      </c>
      <c r="D20" s="29"/>
      <c r="E20" s="29"/>
      <c r="F20" s="29"/>
      <c r="G20" s="29"/>
      <c r="H20" s="29"/>
      <c r="I20" s="29"/>
      <c r="J20" s="29"/>
      <c r="K20" s="30"/>
      <c r="L20" s="37">
        <v>100</v>
      </c>
      <c r="M20" s="38"/>
      <c r="N20" s="72"/>
      <c r="O20" s="40"/>
      <c r="P20" s="41">
        <f t="shared" ref="P20:P28" si="1">L20*N20</f>
        <v>0</v>
      </c>
      <c r="Q20" s="42"/>
    </row>
    <row r="21" spans="1:17" ht="19.2" customHeight="1" x14ac:dyDescent="0.2">
      <c r="A21" s="24" t="s">
        <v>51</v>
      </c>
      <c r="B21" s="25"/>
      <c r="C21" s="31" t="s">
        <v>48</v>
      </c>
      <c r="D21" s="32"/>
      <c r="E21" s="32"/>
      <c r="F21" s="32"/>
      <c r="G21" s="32"/>
      <c r="H21" s="32"/>
      <c r="I21" s="32"/>
      <c r="J21" s="32"/>
      <c r="K21" s="33"/>
      <c r="L21" s="43">
        <v>850</v>
      </c>
      <c r="M21" s="44"/>
      <c r="N21" s="95"/>
      <c r="O21" s="46"/>
      <c r="P21" s="47">
        <f t="shared" si="1"/>
        <v>0</v>
      </c>
      <c r="Q21" s="48"/>
    </row>
    <row r="22" spans="1:17" ht="19.2" customHeight="1" x14ac:dyDescent="0.2">
      <c r="A22" s="24" t="s">
        <v>49</v>
      </c>
      <c r="B22" s="25"/>
      <c r="C22" s="31" t="s">
        <v>16</v>
      </c>
      <c r="D22" s="32"/>
      <c r="E22" s="32"/>
      <c r="F22" s="32"/>
      <c r="G22" s="32"/>
      <c r="H22" s="32"/>
      <c r="I22" s="32"/>
      <c r="J22" s="32"/>
      <c r="K22" s="33"/>
      <c r="L22" s="43">
        <v>80</v>
      </c>
      <c r="M22" s="44"/>
      <c r="N22" s="45"/>
      <c r="O22" s="46"/>
      <c r="P22" s="47">
        <f t="shared" si="1"/>
        <v>0</v>
      </c>
      <c r="Q22" s="48"/>
    </row>
    <row r="23" spans="1:17" ht="19.2" customHeight="1" x14ac:dyDescent="0.2">
      <c r="A23" s="24" t="s">
        <v>50</v>
      </c>
      <c r="B23" s="25"/>
      <c r="C23" s="31" t="s">
        <v>17</v>
      </c>
      <c r="D23" s="32"/>
      <c r="E23" s="32"/>
      <c r="F23" s="32"/>
      <c r="G23" s="32"/>
      <c r="H23" s="32"/>
      <c r="I23" s="32"/>
      <c r="J23" s="32"/>
      <c r="K23" s="33"/>
      <c r="L23" s="43">
        <v>320</v>
      </c>
      <c r="M23" s="44"/>
      <c r="N23" s="45"/>
      <c r="O23" s="46"/>
      <c r="P23" s="47">
        <f t="shared" si="1"/>
        <v>0</v>
      </c>
      <c r="Q23" s="48"/>
    </row>
    <row r="24" spans="1:17" ht="19.2" customHeight="1" x14ac:dyDescent="0.2">
      <c r="A24" s="24" t="s">
        <v>52</v>
      </c>
      <c r="B24" s="25"/>
      <c r="C24" s="31" t="s">
        <v>20</v>
      </c>
      <c r="D24" s="32"/>
      <c r="E24" s="32"/>
      <c r="F24" s="32"/>
      <c r="G24" s="32"/>
      <c r="H24" s="32"/>
      <c r="I24" s="32"/>
      <c r="J24" s="32"/>
      <c r="K24" s="33"/>
      <c r="L24" s="43">
        <v>100</v>
      </c>
      <c r="M24" s="44"/>
      <c r="N24" s="45"/>
      <c r="O24" s="46"/>
      <c r="P24" s="47">
        <f t="shared" si="1"/>
        <v>0</v>
      </c>
      <c r="Q24" s="48"/>
    </row>
    <row r="25" spans="1:17" ht="19.2" customHeight="1" x14ac:dyDescent="0.2">
      <c r="A25" s="24" t="s">
        <v>53</v>
      </c>
      <c r="B25" s="25"/>
      <c r="C25" s="31" t="s">
        <v>21</v>
      </c>
      <c r="D25" s="32"/>
      <c r="E25" s="32"/>
      <c r="F25" s="32"/>
      <c r="G25" s="32"/>
      <c r="H25" s="32"/>
      <c r="I25" s="32"/>
      <c r="J25" s="32"/>
      <c r="K25" s="33"/>
      <c r="L25" s="43">
        <v>100</v>
      </c>
      <c r="M25" s="44"/>
      <c r="N25" s="45"/>
      <c r="O25" s="46"/>
      <c r="P25" s="47">
        <f t="shared" si="1"/>
        <v>0</v>
      </c>
      <c r="Q25" s="48"/>
    </row>
    <row r="26" spans="1:17" ht="19.2" customHeight="1" x14ac:dyDescent="0.2">
      <c r="A26" s="68" t="s">
        <v>54</v>
      </c>
      <c r="B26" s="69"/>
      <c r="C26" s="34" t="s">
        <v>22</v>
      </c>
      <c r="D26" s="35"/>
      <c r="E26" s="35"/>
      <c r="F26" s="35"/>
      <c r="G26" s="35"/>
      <c r="H26" s="35"/>
      <c r="I26" s="35"/>
      <c r="J26" s="35"/>
      <c r="K26" s="36"/>
      <c r="L26" s="49">
        <v>100</v>
      </c>
      <c r="M26" s="50"/>
      <c r="N26" s="51"/>
      <c r="O26" s="52"/>
      <c r="P26" s="70">
        <f t="shared" si="1"/>
        <v>0</v>
      </c>
      <c r="Q26" s="71"/>
    </row>
    <row r="27" spans="1:17" ht="19.2" customHeight="1" x14ac:dyDescent="0.2">
      <c r="A27" s="22" t="s">
        <v>55</v>
      </c>
      <c r="B27" s="23"/>
      <c r="C27" s="28" t="s">
        <v>23</v>
      </c>
      <c r="D27" s="29"/>
      <c r="E27" s="29"/>
      <c r="F27" s="29"/>
      <c r="G27" s="29"/>
      <c r="H27" s="29"/>
      <c r="I27" s="29"/>
      <c r="J27" s="29"/>
      <c r="K27" s="30"/>
      <c r="L27" s="37">
        <v>150</v>
      </c>
      <c r="M27" s="38"/>
      <c r="N27" s="39"/>
      <c r="O27" s="40"/>
      <c r="P27" s="41">
        <f t="shared" si="1"/>
        <v>0</v>
      </c>
      <c r="Q27" s="42"/>
    </row>
    <row r="28" spans="1:17" ht="19.2" customHeight="1" x14ac:dyDescent="0.2">
      <c r="A28" s="24" t="s">
        <v>56</v>
      </c>
      <c r="B28" s="25"/>
      <c r="C28" s="31" t="s">
        <v>24</v>
      </c>
      <c r="D28" s="32"/>
      <c r="E28" s="32"/>
      <c r="F28" s="32"/>
      <c r="G28" s="32"/>
      <c r="H28" s="32"/>
      <c r="I28" s="32"/>
      <c r="J28" s="32"/>
      <c r="K28" s="33"/>
      <c r="L28" s="66">
        <v>1200</v>
      </c>
      <c r="M28" s="67"/>
      <c r="N28" s="45"/>
      <c r="O28" s="46"/>
      <c r="P28" s="47">
        <f t="shared" si="1"/>
        <v>0</v>
      </c>
      <c r="Q28" s="48"/>
    </row>
    <row r="29" spans="1:17" ht="19.2" customHeight="1" x14ac:dyDescent="0.2">
      <c r="A29" s="22" t="s">
        <v>57</v>
      </c>
      <c r="B29" s="23"/>
      <c r="C29" s="28" t="s">
        <v>33</v>
      </c>
      <c r="D29" s="29"/>
      <c r="E29" s="29"/>
      <c r="F29" s="29"/>
      <c r="G29" s="29"/>
      <c r="H29" s="29"/>
      <c r="I29" s="29"/>
      <c r="J29" s="29"/>
      <c r="K29" s="30"/>
      <c r="L29" s="37">
        <v>500</v>
      </c>
      <c r="M29" s="38"/>
      <c r="N29" s="39"/>
      <c r="O29" s="40"/>
      <c r="P29" s="41">
        <f t="shared" ref="P29:P37" si="2">L29*N29</f>
        <v>0</v>
      </c>
      <c r="Q29" s="42"/>
    </row>
    <row r="30" spans="1:17" ht="19.2" customHeight="1" x14ac:dyDescent="0.2">
      <c r="A30" s="24" t="s">
        <v>58</v>
      </c>
      <c r="B30" s="25"/>
      <c r="C30" s="57" t="s">
        <v>34</v>
      </c>
      <c r="D30" s="58"/>
      <c r="E30" s="58"/>
      <c r="F30" s="58"/>
      <c r="G30" s="58"/>
      <c r="H30" s="58"/>
      <c r="I30" s="58"/>
      <c r="J30" s="58"/>
      <c r="K30" s="59"/>
      <c r="L30" s="43">
        <v>500</v>
      </c>
      <c r="M30" s="44"/>
      <c r="N30" s="45"/>
      <c r="O30" s="46"/>
      <c r="P30" s="47">
        <f t="shared" si="2"/>
        <v>0</v>
      </c>
      <c r="Q30" s="48"/>
    </row>
    <row r="31" spans="1:17" ht="19.2" customHeight="1" x14ac:dyDescent="0.2">
      <c r="A31" s="55" t="s">
        <v>59</v>
      </c>
      <c r="B31" s="56"/>
      <c r="C31" s="57" t="s">
        <v>35</v>
      </c>
      <c r="D31" s="58"/>
      <c r="E31" s="58"/>
      <c r="F31" s="58"/>
      <c r="G31" s="58"/>
      <c r="H31" s="58"/>
      <c r="I31" s="58"/>
      <c r="J31" s="58"/>
      <c r="K31" s="59"/>
      <c r="L31" s="43">
        <v>500</v>
      </c>
      <c r="M31" s="44"/>
      <c r="N31" s="45"/>
      <c r="O31" s="46"/>
      <c r="P31" s="47">
        <f t="shared" si="2"/>
        <v>0</v>
      </c>
      <c r="Q31" s="48"/>
    </row>
    <row r="32" spans="1:17" ht="19.2" customHeight="1" x14ac:dyDescent="0.2">
      <c r="A32" s="24" t="s">
        <v>60</v>
      </c>
      <c r="B32" s="25"/>
      <c r="C32" s="57" t="s">
        <v>36</v>
      </c>
      <c r="D32" s="58"/>
      <c r="E32" s="58"/>
      <c r="F32" s="58"/>
      <c r="G32" s="58"/>
      <c r="H32" s="58"/>
      <c r="I32" s="58"/>
      <c r="J32" s="58"/>
      <c r="K32" s="59"/>
      <c r="L32" s="43">
        <v>500</v>
      </c>
      <c r="M32" s="44"/>
      <c r="N32" s="45"/>
      <c r="O32" s="46"/>
      <c r="P32" s="47">
        <f t="shared" si="2"/>
        <v>0</v>
      </c>
      <c r="Q32" s="48"/>
    </row>
    <row r="33" spans="1:17" ht="19.2" customHeight="1" x14ac:dyDescent="0.2">
      <c r="A33" s="24" t="s">
        <v>61</v>
      </c>
      <c r="B33" s="25"/>
      <c r="C33" s="31" t="s">
        <v>37</v>
      </c>
      <c r="D33" s="32"/>
      <c r="E33" s="32"/>
      <c r="F33" s="32"/>
      <c r="G33" s="32"/>
      <c r="H33" s="32"/>
      <c r="I33" s="32"/>
      <c r="J33" s="32"/>
      <c r="K33" s="33"/>
      <c r="L33" s="74">
        <v>50</v>
      </c>
      <c r="M33" s="75"/>
      <c r="N33" s="76"/>
      <c r="O33" s="77"/>
      <c r="P33" s="78">
        <f t="shared" si="2"/>
        <v>0</v>
      </c>
      <c r="Q33" s="79"/>
    </row>
    <row r="34" spans="1:17" ht="19.2" customHeight="1" x14ac:dyDescent="0.2">
      <c r="A34" s="24" t="s">
        <v>62</v>
      </c>
      <c r="B34" s="25"/>
      <c r="C34" s="31" t="s">
        <v>38</v>
      </c>
      <c r="D34" s="32"/>
      <c r="E34" s="32"/>
      <c r="F34" s="32"/>
      <c r="G34" s="32"/>
      <c r="H34" s="32"/>
      <c r="I34" s="32"/>
      <c r="J34" s="32"/>
      <c r="K34" s="33"/>
      <c r="L34" s="74">
        <v>50</v>
      </c>
      <c r="M34" s="75"/>
      <c r="N34" s="76"/>
      <c r="O34" s="77"/>
      <c r="P34" s="78">
        <f t="shared" si="2"/>
        <v>0</v>
      </c>
      <c r="Q34" s="79"/>
    </row>
    <row r="35" spans="1:17" ht="19.2" customHeight="1" x14ac:dyDescent="0.2">
      <c r="A35" s="24" t="s">
        <v>63</v>
      </c>
      <c r="B35" s="25"/>
      <c r="C35" s="31" t="s">
        <v>39</v>
      </c>
      <c r="D35" s="32"/>
      <c r="E35" s="32"/>
      <c r="F35" s="32"/>
      <c r="G35" s="32"/>
      <c r="H35" s="32"/>
      <c r="I35" s="32"/>
      <c r="J35" s="32"/>
      <c r="K35" s="33"/>
      <c r="L35" s="74">
        <v>50</v>
      </c>
      <c r="M35" s="75"/>
      <c r="N35" s="76"/>
      <c r="O35" s="77"/>
      <c r="P35" s="78">
        <f t="shared" si="2"/>
        <v>0</v>
      </c>
      <c r="Q35" s="79"/>
    </row>
    <row r="36" spans="1:17" ht="19.2" customHeight="1" x14ac:dyDescent="0.2">
      <c r="A36" s="24" t="s">
        <v>64</v>
      </c>
      <c r="B36" s="25"/>
      <c r="C36" s="31" t="s">
        <v>40</v>
      </c>
      <c r="D36" s="32"/>
      <c r="E36" s="32"/>
      <c r="F36" s="32"/>
      <c r="G36" s="32"/>
      <c r="H36" s="32"/>
      <c r="I36" s="32"/>
      <c r="J36" s="32"/>
      <c r="K36" s="33"/>
      <c r="L36" s="74">
        <v>50</v>
      </c>
      <c r="M36" s="75"/>
      <c r="N36" s="76"/>
      <c r="O36" s="77"/>
      <c r="P36" s="78">
        <f t="shared" si="2"/>
        <v>0</v>
      </c>
      <c r="Q36" s="79"/>
    </row>
    <row r="37" spans="1:17" ht="19.2" customHeight="1" x14ac:dyDescent="0.2">
      <c r="A37" s="26" t="s">
        <v>65</v>
      </c>
      <c r="B37" s="27"/>
      <c r="C37" s="34" t="s">
        <v>41</v>
      </c>
      <c r="D37" s="35"/>
      <c r="E37" s="35"/>
      <c r="F37" s="35"/>
      <c r="G37" s="35"/>
      <c r="H37" s="35"/>
      <c r="I37" s="35"/>
      <c r="J37" s="35"/>
      <c r="K37" s="36"/>
      <c r="L37" s="80">
        <v>50</v>
      </c>
      <c r="M37" s="81"/>
      <c r="N37" s="82"/>
      <c r="O37" s="83"/>
      <c r="P37" s="84">
        <f t="shared" si="2"/>
        <v>0</v>
      </c>
      <c r="Q37" s="85"/>
    </row>
    <row r="38" spans="1:17" ht="19.2" customHeight="1" x14ac:dyDescent="0.2">
      <c r="A38" s="55" t="s">
        <v>70</v>
      </c>
      <c r="B38" s="56"/>
      <c r="C38" s="57" t="s">
        <v>73</v>
      </c>
      <c r="D38" s="58"/>
      <c r="E38" s="58"/>
      <c r="F38" s="58"/>
      <c r="G38" s="58"/>
      <c r="H38" s="58"/>
      <c r="I38" s="58"/>
      <c r="J38" s="58"/>
      <c r="K38" s="59"/>
      <c r="L38" s="60">
        <v>400</v>
      </c>
      <c r="M38" s="61"/>
      <c r="N38" s="73"/>
      <c r="O38" s="63"/>
      <c r="P38" s="64">
        <f t="shared" ref="P38:P41" si="3">L38*N38</f>
        <v>0</v>
      </c>
      <c r="Q38" s="65"/>
    </row>
    <row r="39" spans="1:17" ht="19.2" customHeight="1" x14ac:dyDescent="0.2">
      <c r="A39" s="24" t="s">
        <v>71</v>
      </c>
      <c r="B39" s="25"/>
      <c r="C39" s="57" t="s">
        <v>74</v>
      </c>
      <c r="D39" s="58"/>
      <c r="E39" s="58"/>
      <c r="F39" s="58"/>
      <c r="G39" s="58"/>
      <c r="H39" s="58"/>
      <c r="I39" s="58"/>
      <c r="J39" s="58"/>
      <c r="K39" s="59"/>
      <c r="L39" s="43">
        <v>650</v>
      </c>
      <c r="M39" s="44"/>
      <c r="N39" s="45"/>
      <c r="O39" s="46"/>
      <c r="P39" s="64">
        <f t="shared" si="3"/>
        <v>0</v>
      </c>
      <c r="Q39" s="65"/>
    </row>
    <row r="40" spans="1:17" ht="19.2" customHeight="1" x14ac:dyDescent="0.2">
      <c r="A40" s="24" t="s">
        <v>72</v>
      </c>
      <c r="B40" s="25"/>
      <c r="C40" s="57" t="s">
        <v>75</v>
      </c>
      <c r="D40" s="58"/>
      <c r="E40" s="58"/>
      <c r="F40" s="58"/>
      <c r="G40" s="58"/>
      <c r="H40" s="58"/>
      <c r="I40" s="58"/>
      <c r="J40" s="58"/>
      <c r="K40" s="59"/>
      <c r="L40" s="43">
        <v>650</v>
      </c>
      <c r="M40" s="44"/>
      <c r="N40" s="45"/>
      <c r="O40" s="46"/>
      <c r="P40" s="64">
        <f t="shared" si="3"/>
        <v>0</v>
      </c>
      <c r="Q40" s="65"/>
    </row>
    <row r="41" spans="1:17" ht="19.2" customHeight="1" x14ac:dyDescent="0.2">
      <c r="A41" s="24" t="s">
        <v>82</v>
      </c>
      <c r="B41" s="25"/>
      <c r="C41" s="57" t="s">
        <v>76</v>
      </c>
      <c r="D41" s="58"/>
      <c r="E41" s="58"/>
      <c r="F41" s="58"/>
      <c r="G41" s="58"/>
      <c r="H41" s="58"/>
      <c r="I41" s="58"/>
      <c r="J41" s="58"/>
      <c r="K41" s="59"/>
      <c r="L41" s="43">
        <v>650</v>
      </c>
      <c r="M41" s="44"/>
      <c r="N41" s="45"/>
      <c r="O41" s="46"/>
      <c r="P41" s="47">
        <f t="shared" si="3"/>
        <v>0</v>
      </c>
      <c r="Q41" s="48"/>
    </row>
    <row r="42" spans="1:17" ht="19.2" customHeight="1" x14ac:dyDescent="0.2">
      <c r="A42" s="24" t="s">
        <v>83</v>
      </c>
      <c r="B42" s="25"/>
      <c r="C42" s="57" t="s">
        <v>77</v>
      </c>
      <c r="D42" s="58"/>
      <c r="E42" s="58"/>
      <c r="F42" s="58"/>
      <c r="G42" s="58"/>
      <c r="H42" s="58"/>
      <c r="I42" s="58"/>
      <c r="J42" s="58"/>
      <c r="K42" s="59"/>
      <c r="L42" s="43">
        <v>650</v>
      </c>
      <c r="M42" s="44"/>
      <c r="N42" s="45"/>
      <c r="O42" s="46"/>
      <c r="P42" s="64">
        <f t="shared" ref="P42:P54" si="4">L42*N42</f>
        <v>0</v>
      </c>
      <c r="Q42" s="65"/>
    </row>
    <row r="43" spans="1:17" ht="19.2" customHeight="1" x14ac:dyDescent="0.2">
      <c r="A43" s="24" t="s">
        <v>84</v>
      </c>
      <c r="B43" s="25"/>
      <c r="C43" s="57" t="s">
        <v>78</v>
      </c>
      <c r="D43" s="58"/>
      <c r="E43" s="58"/>
      <c r="F43" s="58"/>
      <c r="G43" s="58"/>
      <c r="H43" s="58"/>
      <c r="I43" s="58"/>
      <c r="J43" s="58"/>
      <c r="K43" s="59"/>
      <c r="L43" s="43">
        <v>650</v>
      </c>
      <c r="M43" s="44"/>
      <c r="N43" s="45"/>
      <c r="O43" s="46"/>
      <c r="P43" s="64">
        <f t="shared" si="4"/>
        <v>0</v>
      </c>
      <c r="Q43" s="65"/>
    </row>
    <row r="44" spans="1:17" ht="19.2" customHeight="1" x14ac:dyDescent="0.2">
      <c r="A44" s="24" t="s">
        <v>85</v>
      </c>
      <c r="B44" s="25"/>
      <c r="C44" s="57" t="s">
        <v>79</v>
      </c>
      <c r="D44" s="58"/>
      <c r="E44" s="58"/>
      <c r="F44" s="58"/>
      <c r="G44" s="58"/>
      <c r="H44" s="58"/>
      <c r="I44" s="58"/>
      <c r="J44" s="58"/>
      <c r="K44" s="59"/>
      <c r="L44" s="43">
        <v>650</v>
      </c>
      <c r="M44" s="44"/>
      <c r="N44" s="45"/>
      <c r="O44" s="46"/>
      <c r="P44" s="47">
        <f t="shared" si="4"/>
        <v>0</v>
      </c>
      <c r="Q44" s="48"/>
    </row>
    <row r="45" spans="1:17" ht="19.2" customHeight="1" x14ac:dyDescent="0.2">
      <c r="A45" s="24" t="s">
        <v>86</v>
      </c>
      <c r="B45" s="25"/>
      <c r="C45" s="57" t="s">
        <v>80</v>
      </c>
      <c r="D45" s="58"/>
      <c r="E45" s="58"/>
      <c r="F45" s="58"/>
      <c r="G45" s="58"/>
      <c r="H45" s="58"/>
      <c r="I45" s="58"/>
      <c r="J45" s="58"/>
      <c r="K45" s="59"/>
      <c r="L45" s="43">
        <v>650</v>
      </c>
      <c r="M45" s="44"/>
      <c r="N45" s="45"/>
      <c r="O45" s="46"/>
      <c r="P45" s="64">
        <f t="shared" si="4"/>
        <v>0</v>
      </c>
      <c r="Q45" s="65"/>
    </row>
    <row r="46" spans="1:17" ht="19.2" customHeight="1" x14ac:dyDescent="0.2">
      <c r="A46" s="24" t="s">
        <v>87</v>
      </c>
      <c r="B46" s="25"/>
      <c r="C46" s="57" t="s">
        <v>81</v>
      </c>
      <c r="D46" s="58"/>
      <c r="E46" s="58"/>
      <c r="F46" s="58"/>
      <c r="G46" s="58"/>
      <c r="H46" s="58"/>
      <c r="I46" s="58"/>
      <c r="J46" s="58"/>
      <c r="K46" s="59"/>
      <c r="L46" s="43">
        <v>650</v>
      </c>
      <c r="M46" s="44"/>
      <c r="N46" s="45"/>
      <c r="O46" s="46"/>
      <c r="P46" s="64">
        <f t="shared" si="4"/>
        <v>0</v>
      </c>
      <c r="Q46" s="65"/>
    </row>
    <row r="47" spans="1:17" ht="19.2" customHeight="1" x14ac:dyDescent="0.2">
      <c r="A47" s="24" t="s">
        <v>88</v>
      </c>
      <c r="B47" s="25"/>
      <c r="C47" s="57" t="s">
        <v>89</v>
      </c>
      <c r="D47" s="58"/>
      <c r="E47" s="58"/>
      <c r="F47" s="58"/>
      <c r="G47" s="58"/>
      <c r="H47" s="58"/>
      <c r="I47" s="58"/>
      <c r="J47" s="58"/>
      <c r="K47" s="59"/>
      <c r="L47" s="43">
        <v>650</v>
      </c>
      <c r="M47" s="44"/>
      <c r="N47" s="45"/>
      <c r="O47" s="46"/>
      <c r="P47" s="47">
        <f t="shared" si="4"/>
        <v>0</v>
      </c>
      <c r="Q47" s="48"/>
    </row>
    <row r="48" spans="1:17" ht="19.2" customHeight="1" x14ac:dyDescent="0.2">
      <c r="A48" s="24" t="s">
        <v>90</v>
      </c>
      <c r="B48" s="25"/>
      <c r="C48" s="57" t="s">
        <v>91</v>
      </c>
      <c r="D48" s="58"/>
      <c r="E48" s="58"/>
      <c r="F48" s="58"/>
      <c r="G48" s="58"/>
      <c r="H48" s="58"/>
      <c r="I48" s="58"/>
      <c r="J48" s="58"/>
      <c r="K48" s="59"/>
      <c r="L48" s="43">
        <v>650</v>
      </c>
      <c r="M48" s="44"/>
      <c r="N48" s="45"/>
      <c r="O48" s="46"/>
      <c r="P48" s="64">
        <f t="shared" si="4"/>
        <v>0</v>
      </c>
      <c r="Q48" s="65"/>
    </row>
    <row r="49" spans="1:21" ht="19.2" customHeight="1" x14ac:dyDescent="0.2">
      <c r="A49" s="24" t="s">
        <v>119</v>
      </c>
      <c r="B49" s="25"/>
      <c r="C49" s="57" t="s">
        <v>120</v>
      </c>
      <c r="D49" s="58"/>
      <c r="E49" s="58"/>
      <c r="F49" s="58"/>
      <c r="G49" s="58"/>
      <c r="H49" s="58"/>
      <c r="I49" s="58"/>
      <c r="J49" s="58"/>
      <c r="K49" s="59"/>
      <c r="L49" s="43">
        <v>650</v>
      </c>
      <c r="M49" s="44"/>
      <c r="N49" s="45"/>
      <c r="O49" s="46"/>
      <c r="P49" s="64">
        <f t="shared" ref="P49" si="5">L49*N49</f>
        <v>0</v>
      </c>
      <c r="Q49" s="65"/>
    </row>
    <row r="50" spans="1:21" ht="19.2" customHeight="1" x14ac:dyDescent="0.2">
      <c r="A50" s="24" t="s">
        <v>92</v>
      </c>
      <c r="B50" s="25"/>
      <c r="C50" s="57" t="s">
        <v>93</v>
      </c>
      <c r="D50" s="58"/>
      <c r="E50" s="58"/>
      <c r="F50" s="58"/>
      <c r="G50" s="58"/>
      <c r="H50" s="58"/>
      <c r="I50" s="58"/>
      <c r="J50" s="58"/>
      <c r="K50" s="59"/>
      <c r="L50" s="43">
        <v>650</v>
      </c>
      <c r="M50" s="44"/>
      <c r="N50" s="45"/>
      <c r="O50" s="46"/>
      <c r="P50" s="64">
        <f t="shared" si="4"/>
        <v>0</v>
      </c>
      <c r="Q50" s="65"/>
    </row>
    <row r="51" spans="1:21" ht="19.2" customHeight="1" x14ac:dyDescent="0.2">
      <c r="A51" s="24" t="s">
        <v>94</v>
      </c>
      <c r="B51" s="25"/>
      <c r="C51" s="57" t="s">
        <v>95</v>
      </c>
      <c r="D51" s="58"/>
      <c r="E51" s="58"/>
      <c r="F51" s="58"/>
      <c r="G51" s="58"/>
      <c r="H51" s="58"/>
      <c r="I51" s="58"/>
      <c r="J51" s="58"/>
      <c r="K51" s="59"/>
      <c r="L51" s="43">
        <v>650</v>
      </c>
      <c r="M51" s="44"/>
      <c r="N51" s="45"/>
      <c r="O51" s="46"/>
      <c r="P51" s="47">
        <f t="shared" si="4"/>
        <v>0</v>
      </c>
      <c r="Q51" s="48"/>
    </row>
    <row r="52" spans="1:21" ht="19.2" customHeight="1" x14ac:dyDescent="0.2">
      <c r="A52" s="24" t="s">
        <v>96</v>
      </c>
      <c r="B52" s="25"/>
      <c r="C52" s="57" t="s">
        <v>97</v>
      </c>
      <c r="D52" s="58"/>
      <c r="E52" s="58"/>
      <c r="F52" s="58"/>
      <c r="G52" s="58"/>
      <c r="H52" s="58"/>
      <c r="I52" s="58"/>
      <c r="J52" s="58"/>
      <c r="K52" s="59"/>
      <c r="L52" s="43">
        <v>650</v>
      </c>
      <c r="M52" s="44"/>
      <c r="N52" s="45"/>
      <c r="O52" s="46"/>
      <c r="P52" s="64">
        <f t="shared" si="4"/>
        <v>0</v>
      </c>
      <c r="Q52" s="65"/>
    </row>
    <row r="53" spans="1:21" ht="19.2" customHeight="1" x14ac:dyDescent="0.2">
      <c r="A53" s="24" t="s">
        <v>98</v>
      </c>
      <c r="B53" s="25"/>
      <c r="C53" s="57" t="s">
        <v>99</v>
      </c>
      <c r="D53" s="58"/>
      <c r="E53" s="58"/>
      <c r="F53" s="58"/>
      <c r="G53" s="58"/>
      <c r="H53" s="58"/>
      <c r="I53" s="58"/>
      <c r="J53" s="58"/>
      <c r="K53" s="59"/>
      <c r="L53" s="43">
        <v>650</v>
      </c>
      <c r="M53" s="44"/>
      <c r="N53" s="45"/>
      <c r="O53" s="46"/>
      <c r="P53" s="64">
        <f t="shared" si="4"/>
        <v>0</v>
      </c>
      <c r="Q53" s="65"/>
    </row>
    <row r="54" spans="1:21" ht="19.2" customHeight="1" x14ac:dyDescent="0.2">
      <c r="A54" s="24" t="s">
        <v>100</v>
      </c>
      <c r="B54" s="25"/>
      <c r="C54" s="57" t="s">
        <v>101</v>
      </c>
      <c r="D54" s="58"/>
      <c r="E54" s="58"/>
      <c r="F54" s="58"/>
      <c r="G54" s="58"/>
      <c r="H54" s="58"/>
      <c r="I54" s="58"/>
      <c r="J54" s="58"/>
      <c r="K54" s="59"/>
      <c r="L54" s="43">
        <v>650</v>
      </c>
      <c r="M54" s="44"/>
      <c r="N54" s="45"/>
      <c r="O54" s="46"/>
      <c r="P54" s="47">
        <f t="shared" si="4"/>
        <v>0</v>
      </c>
      <c r="Q54" s="48"/>
    </row>
    <row r="55" spans="1:21" ht="19.2" customHeight="1" x14ac:dyDescent="0.2">
      <c r="A55" s="24" t="s">
        <v>102</v>
      </c>
      <c r="B55" s="25"/>
      <c r="C55" s="31" t="s">
        <v>103</v>
      </c>
      <c r="D55" s="32"/>
      <c r="E55" s="32"/>
      <c r="F55" s="32"/>
      <c r="G55" s="32"/>
      <c r="H55" s="32"/>
      <c r="I55" s="32"/>
      <c r="J55" s="32"/>
      <c r="K55" s="33"/>
      <c r="L55" s="43">
        <v>650</v>
      </c>
      <c r="M55" s="44"/>
      <c r="N55" s="45"/>
      <c r="O55" s="46"/>
      <c r="P55" s="47">
        <f t="shared" ref="P55:P56" si="6">L55*N55</f>
        <v>0</v>
      </c>
      <c r="Q55" s="48"/>
    </row>
    <row r="56" spans="1:21" ht="19.2" customHeight="1" thickBot="1" x14ac:dyDescent="0.25">
      <c r="A56" s="102" t="s">
        <v>104</v>
      </c>
      <c r="B56" s="103"/>
      <c r="C56" s="104" t="s">
        <v>105</v>
      </c>
      <c r="D56" s="105"/>
      <c r="E56" s="105"/>
      <c r="F56" s="105"/>
      <c r="G56" s="105"/>
      <c r="H56" s="105"/>
      <c r="I56" s="105"/>
      <c r="J56" s="105"/>
      <c r="K56" s="106"/>
      <c r="L56" s="163">
        <v>650</v>
      </c>
      <c r="M56" s="164"/>
      <c r="N56" s="107"/>
      <c r="O56" s="108"/>
      <c r="P56" s="109">
        <f t="shared" si="6"/>
        <v>0</v>
      </c>
      <c r="Q56" s="110"/>
    </row>
    <row r="57" spans="1:21" ht="19.2" customHeight="1" thickTop="1" x14ac:dyDescent="0.2">
      <c r="A57" s="115" t="s">
        <v>26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7"/>
      <c r="L57" s="118"/>
      <c r="M57" s="119"/>
      <c r="N57" s="120">
        <f>SUM(N29:O56)</f>
        <v>0</v>
      </c>
      <c r="O57" s="121"/>
      <c r="P57" s="122">
        <f>SUM(P6:Q56)</f>
        <v>0</v>
      </c>
      <c r="Q57" s="123"/>
      <c r="U57" s="8"/>
    </row>
    <row r="58" spans="1:21" ht="9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0"/>
      <c r="O58" s="10"/>
      <c r="P58" s="11"/>
      <c r="Q58" s="11"/>
      <c r="U58" s="8"/>
    </row>
    <row r="59" spans="1:21" ht="19.2" customHeight="1" x14ac:dyDescent="0.2">
      <c r="A59" s="12" t="s">
        <v>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21" ht="30" customHeight="1" x14ac:dyDescent="0.2">
      <c r="A60" s="12"/>
      <c r="B60" s="12"/>
      <c r="C60" s="13" t="s">
        <v>46</v>
      </c>
      <c r="D60" s="12"/>
      <c r="E60" s="12"/>
      <c r="F60" s="12"/>
      <c r="G60" s="12"/>
      <c r="H60" s="12"/>
      <c r="I60" s="14"/>
      <c r="J60" s="15" t="s">
        <v>47</v>
      </c>
      <c r="K60" s="2"/>
      <c r="L60" s="2"/>
      <c r="M60" s="2"/>
      <c r="N60" s="2"/>
      <c r="O60" s="2"/>
      <c r="P60" s="2"/>
      <c r="Q60" s="2"/>
    </row>
    <row r="61" spans="1:21" ht="18" customHeight="1" x14ac:dyDescent="0.2">
      <c r="B61" s="2" t="s">
        <v>31</v>
      </c>
      <c r="C61" s="15"/>
      <c r="D61" s="15"/>
      <c r="E61" s="15"/>
      <c r="F61" s="15"/>
      <c r="G61" s="15"/>
      <c r="H61" s="15"/>
      <c r="I61" s="15"/>
      <c r="J61" s="2"/>
      <c r="K61" s="2"/>
      <c r="L61" s="2"/>
      <c r="M61" s="2"/>
      <c r="N61" s="2"/>
      <c r="O61" s="2"/>
      <c r="P61" s="2"/>
      <c r="Q61" s="2"/>
    </row>
    <row r="62" spans="1:21" ht="18" customHeight="1" x14ac:dyDescent="0.2">
      <c r="A62" s="2" t="s">
        <v>25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21" ht="18" customHeight="1" x14ac:dyDescent="0.2">
      <c r="A63" s="2" t="s">
        <v>27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21" ht="18" customHeight="1" x14ac:dyDescent="0.2">
      <c r="A64" s="98" t="s">
        <v>13</v>
      </c>
      <c r="B64" s="98"/>
      <c r="C64" s="98"/>
      <c r="D64" s="98"/>
      <c r="E64" s="98"/>
      <c r="F64" s="99" t="s">
        <v>122</v>
      </c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</row>
    <row r="65" spans="1:17" ht="18" customHeight="1" x14ac:dyDescent="0.2">
      <c r="A65" s="111" t="s">
        <v>9</v>
      </c>
      <c r="B65" s="111"/>
      <c r="C65" s="111"/>
      <c r="D65" s="111"/>
      <c r="E65" s="111"/>
      <c r="F65" s="112" t="s">
        <v>10</v>
      </c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8" customHeight="1" x14ac:dyDescent="0.2">
      <c r="A66" s="113" t="s">
        <v>11</v>
      </c>
      <c r="B66" s="113"/>
      <c r="C66" s="113"/>
      <c r="D66" s="113"/>
      <c r="E66" s="113"/>
      <c r="F66" s="114" t="s">
        <v>12</v>
      </c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ht="12" customHeight="1" x14ac:dyDescent="0.2">
      <c r="A67" s="16"/>
      <c r="B67" s="16"/>
      <c r="C67" s="16"/>
      <c r="D67" s="16"/>
      <c r="E67" s="1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8" customHeight="1" x14ac:dyDescent="0.2">
      <c r="A68" s="18" t="s">
        <v>106</v>
      </c>
      <c r="B68" s="17"/>
      <c r="C68" s="16"/>
      <c r="D68" s="16"/>
      <c r="E68" s="1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8" customHeight="1" x14ac:dyDescent="0.2"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18" customHeight="1" x14ac:dyDescent="0.2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</row>
    <row r="71" spans="1:17" ht="18" customHeight="1" x14ac:dyDescent="0.2"/>
  </sheetData>
  <mergeCells count="273">
    <mergeCell ref="A6:B6"/>
    <mergeCell ref="C6:K6"/>
    <mergeCell ref="L6:M6"/>
    <mergeCell ref="N6:O6"/>
    <mergeCell ref="P6:Q6"/>
    <mergeCell ref="A70:Q70"/>
    <mergeCell ref="A55:B55"/>
    <mergeCell ref="C55:K55"/>
    <mergeCell ref="L55:M55"/>
    <mergeCell ref="N55:O55"/>
    <mergeCell ref="P55:Q55"/>
    <mergeCell ref="A56:B56"/>
    <mergeCell ref="C56:K56"/>
    <mergeCell ref="L56:M56"/>
    <mergeCell ref="N56:O56"/>
    <mergeCell ref="P56:Q56"/>
    <mergeCell ref="A65:E65"/>
    <mergeCell ref="F65:Q65"/>
    <mergeCell ref="A66:E66"/>
    <mergeCell ref="F66:Q66"/>
    <mergeCell ref="A57:K57"/>
    <mergeCell ref="L57:M57"/>
    <mergeCell ref="N57:O57"/>
    <mergeCell ref="P57:Q57"/>
    <mergeCell ref="A64:E64"/>
    <mergeCell ref="F64:Q64"/>
    <mergeCell ref="A53:B53"/>
    <mergeCell ref="C53:K53"/>
    <mergeCell ref="L53:M53"/>
    <mergeCell ref="N53:O53"/>
    <mergeCell ref="P53:Q53"/>
    <mergeCell ref="A54:B54"/>
    <mergeCell ref="C54:K54"/>
    <mergeCell ref="L54:M54"/>
    <mergeCell ref="N54:O54"/>
    <mergeCell ref="P54:Q54"/>
    <mergeCell ref="A51:B51"/>
    <mergeCell ref="C51:K51"/>
    <mergeCell ref="L51:M51"/>
    <mergeCell ref="N51:O51"/>
    <mergeCell ref="P51:Q51"/>
    <mergeCell ref="A52:B52"/>
    <mergeCell ref="C52:K52"/>
    <mergeCell ref="L52:M52"/>
    <mergeCell ref="N52:O52"/>
    <mergeCell ref="P52:Q52"/>
    <mergeCell ref="A48:B48"/>
    <mergeCell ref="C48:K48"/>
    <mergeCell ref="L48:M48"/>
    <mergeCell ref="N48:O48"/>
    <mergeCell ref="P48:Q48"/>
    <mergeCell ref="A50:B50"/>
    <mergeCell ref="C50:K50"/>
    <mergeCell ref="L50:M50"/>
    <mergeCell ref="N50:O50"/>
    <mergeCell ref="P50:Q50"/>
    <mergeCell ref="A49:B49"/>
    <mergeCell ref="C49:K49"/>
    <mergeCell ref="L49:M49"/>
    <mergeCell ref="N49:O49"/>
    <mergeCell ref="P49:Q49"/>
    <mergeCell ref="A46:B46"/>
    <mergeCell ref="C46:K46"/>
    <mergeCell ref="L46:M46"/>
    <mergeCell ref="N46:O46"/>
    <mergeCell ref="P46:Q46"/>
    <mergeCell ref="A47:B47"/>
    <mergeCell ref="C47:K47"/>
    <mergeCell ref="L47:M47"/>
    <mergeCell ref="N47:O47"/>
    <mergeCell ref="P47:Q47"/>
    <mergeCell ref="A44:B44"/>
    <mergeCell ref="C44:K44"/>
    <mergeCell ref="L44:M44"/>
    <mergeCell ref="N44:O44"/>
    <mergeCell ref="P44:Q44"/>
    <mergeCell ref="A45:B45"/>
    <mergeCell ref="C45:K45"/>
    <mergeCell ref="L45:M45"/>
    <mergeCell ref="N45:O45"/>
    <mergeCell ref="P45:Q45"/>
    <mergeCell ref="A42:B42"/>
    <mergeCell ref="C42:K42"/>
    <mergeCell ref="L42:M42"/>
    <mergeCell ref="N42:O42"/>
    <mergeCell ref="P42:Q42"/>
    <mergeCell ref="A43:B43"/>
    <mergeCell ref="C43:K43"/>
    <mergeCell ref="L43:M43"/>
    <mergeCell ref="N43:O43"/>
    <mergeCell ref="P43:Q43"/>
    <mergeCell ref="A40:B40"/>
    <mergeCell ref="C40:K40"/>
    <mergeCell ref="L40:M40"/>
    <mergeCell ref="N40:O40"/>
    <mergeCell ref="P40:Q40"/>
    <mergeCell ref="A41:B41"/>
    <mergeCell ref="C41:K41"/>
    <mergeCell ref="L41:M41"/>
    <mergeCell ref="N41:O41"/>
    <mergeCell ref="P41:Q41"/>
    <mergeCell ref="A1:Q1"/>
    <mergeCell ref="L3:Q3"/>
    <mergeCell ref="A5:B5"/>
    <mergeCell ref="C5:K5"/>
    <mergeCell ref="L5:M5"/>
    <mergeCell ref="N5:O5"/>
    <mergeCell ref="P5:Q5"/>
    <mergeCell ref="A29:B29"/>
    <mergeCell ref="C29:K29"/>
    <mergeCell ref="L29:M29"/>
    <mergeCell ref="N29:O29"/>
    <mergeCell ref="P29:Q29"/>
    <mergeCell ref="C21:K21"/>
    <mergeCell ref="L21:M21"/>
    <mergeCell ref="N21:O21"/>
    <mergeCell ref="P21:Q21"/>
    <mergeCell ref="A20:B20"/>
    <mergeCell ref="A21:B21"/>
    <mergeCell ref="A24:B24"/>
    <mergeCell ref="C24:K24"/>
    <mergeCell ref="L24:M24"/>
    <mergeCell ref="N24:O24"/>
    <mergeCell ref="P24:Q24"/>
    <mergeCell ref="A25:B25"/>
    <mergeCell ref="A30:B30"/>
    <mergeCell ref="C30:K30"/>
    <mergeCell ref="L30:M30"/>
    <mergeCell ref="N30:O30"/>
    <mergeCell ref="P30:Q30"/>
    <mergeCell ref="A31:B31"/>
    <mergeCell ref="C31:K31"/>
    <mergeCell ref="L31:M31"/>
    <mergeCell ref="N31:O31"/>
    <mergeCell ref="P31:Q31"/>
    <mergeCell ref="A32:B32"/>
    <mergeCell ref="C32:K32"/>
    <mergeCell ref="L32:M32"/>
    <mergeCell ref="N32:O32"/>
    <mergeCell ref="P32:Q32"/>
    <mergeCell ref="A33:B33"/>
    <mergeCell ref="C33:K33"/>
    <mergeCell ref="L33:M33"/>
    <mergeCell ref="N33:O33"/>
    <mergeCell ref="P33:Q33"/>
    <mergeCell ref="A34:B34"/>
    <mergeCell ref="C34:K34"/>
    <mergeCell ref="L34:M34"/>
    <mergeCell ref="N34:O34"/>
    <mergeCell ref="P34:Q34"/>
    <mergeCell ref="A35:B35"/>
    <mergeCell ref="C35:K35"/>
    <mergeCell ref="L35:M35"/>
    <mergeCell ref="N35:O35"/>
    <mergeCell ref="P35:Q35"/>
    <mergeCell ref="A36:B36"/>
    <mergeCell ref="C36:K36"/>
    <mergeCell ref="L36:M36"/>
    <mergeCell ref="N36:O36"/>
    <mergeCell ref="P36:Q36"/>
    <mergeCell ref="A37:B37"/>
    <mergeCell ref="C37:K37"/>
    <mergeCell ref="L37:M37"/>
    <mergeCell ref="N37:O37"/>
    <mergeCell ref="P37:Q37"/>
    <mergeCell ref="A16:B16"/>
    <mergeCell ref="C16:K16"/>
    <mergeCell ref="L16:M16"/>
    <mergeCell ref="N16:O16"/>
    <mergeCell ref="P16:Q16"/>
    <mergeCell ref="A17:B17"/>
    <mergeCell ref="C17:K17"/>
    <mergeCell ref="L17:M17"/>
    <mergeCell ref="N17:O17"/>
    <mergeCell ref="P17:Q17"/>
    <mergeCell ref="A18:B18"/>
    <mergeCell ref="C18:K18"/>
    <mergeCell ref="L18:M18"/>
    <mergeCell ref="N18:O18"/>
    <mergeCell ref="P18:Q18"/>
    <mergeCell ref="A19:B19"/>
    <mergeCell ref="C19:K19"/>
    <mergeCell ref="L19:M19"/>
    <mergeCell ref="N19:O19"/>
    <mergeCell ref="P19:Q19"/>
    <mergeCell ref="A39:B39"/>
    <mergeCell ref="C20:K20"/>
    <mergeCell ref="L20:M20"/>
    <mergeCell ref="N20:O20"/>
    <mergeCell ref="P20:Q20"/>
    <mergeCell ref="A22:B22"/>
    <mergeCell ref="C22:K22"/>
    <mergeCell ref="L22:M22"/>
    <mergeCell ref="N22:O22"/>
    <mergeCell ref="P22:Q22"/>
    <mergeCell ref="A38:B38"/>
    <mergeCell ref="C38:K38"/>
    <mergeCell ref="L38:M38"/>
    <mergeCell ref="N38:O38"/>
    <mergeCell ref="P38:Q38"/>
    <mergeCell ref="C39:K39"/>
    <mergeCell ref="L39:M39"/>
    <mergeCell ref="N39:O39"/>
    <mergeCell ref="P39:Q39"/>
    <mergeCell ref="A23:B23"/>
    <mergeCell ref="C23:K23"/>
    <mergeCell ref="L23:M23"/>
    <mergeCell ref="N23:O23"/>
    <mergeCell ref="P23:Q23"/>
    <mergeCell ref="C25:K25"/>
    <mergeCell ref="L25:M25"/>
    <mergeCell ref="N25:O25"/>
    <mergeCell ref="P25:Q25"/>
    <mergeCell ref="A26:B26"/>
    <mergeCell ref="C26:K26"/>
    <mergeCell ref="L26:M26"/>
    <mergeCell ref="N26:O26"/>
    <mergeCell ref="P26:Q26"/>
    <mergeCell ref="A27:B27"/>
    <mergeCell ref="C27:K27"/>
    <mergeCell ref="L27:M27"/>
    <mergeCell ref="N27:O27"/>
    <mergeCell ref="P27:Q27"/>
    <mergeCell ref="A28:B28"/>
    <mergeCell ref="C28:K28"/>
    <mergeCell ref="L28:M28"/>
    <mergeCell ref="N28:O28"/>
    <mergeCell ref="P28:Q28"/>
    <mergeCell ref="A7:B7"/>
    <mergeCell ref="C7:K7"/>
    <mergeCell ref="L7:M7"/>
    <mergeCell ref="N7:O7"/>
    <mergeCell ref="P7:Q7"/>
    <mergeCell ref="A8:B8"/>
    <mergeCell ref="C8:K8"/>
    <mergeCell ref="L8:M8"/>
    <mergeCell ref="N8:O8"/>
    <mergeCell ref="P8:Q8"/>
    <mergeCell ref="A9:B9"/>
    <mergeCell ref="C9:K9"/>
    <mergeCell ref="L9:M9"/>
    <mergeCell ref="N9:O9"/>
    <mergeCell ref="P9:Q9"/>
    <mergeCell ref="A10:B10"/>
    <mergeCell ref="C10:K10"/>
    <mergeCell ref="L10:M10"/>
    <mergeCell ref="N10:O10"/>
    <mergeCell ref="P10:Q10"/>
    <mergeCell ref="A11:B11"/>
    <mergeCell ref="C11:K11"/>
    <mergeCell ref="L11:M11"/>
    <mergeCell ref="N11:O11"/>
    <mergeCell ref="P11:Q11"/>
    <mergeCell ref="A12:B12"/>
    <mergeCell ref="C12:K12"/>
    <mergeCell ref="L12:M12"/>
    <mergeCell ref="N12:O12"/>
    <mergeCell ref="P12:Q12"/>
    <mergeCell ref="A13:B13"/>
    <mergeCell ref="A14:B14"/>
    <mergeCell ref="A15:B15"/>
    <mergeCell ref="C13:K13"/>
    <mergeCell ref="C14:K14"/>
    <mergeCell ref="C15:K15"/>
    <mergeCell ref="L13:M13"/>
    <mergeCell ref="N13:O13"/>
    <mergeCell ref="P13:Q13"/>
    <mergeCell ref="L14:M14"/>
    <mergeCell ref="N14:O14"/>
    <mergeCell ref="P14:Q14"/>
    <mergeCell ref="L15:M15"/>
    <mergeCell ref="N15:O15"/>
    <mergeCell ref="P15:Q15"/>
  </mergeCells>
  <phoneticPr fontId="1"/>
  <printOptions horizontalCentered="1"/>
  <pageMargins left="0.59055118110236227" right="0.39370078740157483" top="0.70866141732283472" bottom="0.19685039370078741" header="0.31496062992125984" footer="0.31496062992125984"/>
  <pageSetup paperSize="9" fitToWidth="0" orientation="portrait" r:id="rId1"/>
  <headerFooter scaleWithDoc="0">
    <oddFooter xml:space="preserve">&amp;R&amp;"ＭＳ 明朝,標準"&amp;9&amp;K01+040
</oddFooter>
  </headerFooter>
  <ignoredErrors>
    <ignoredError sqref="A22 A24:B25 A26 A6 A7:B15" numberStoredAsText="1"/>
    <ignoredError sqref="A27:B28 B29 B30" twoDigitTextYear="1"/>
  </ignoredErrors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defaultSize="0" autoLine="0" autoPict="0" r:id="rId5">
            <anchor moveWithCells="1" sizeWithCells="1">
              <from>
                <xdr:col>1</xdr:col>
                <xdr:colOff>0</xdr:colOff>
                <xdr:row>61</xdr:row>
                <xdr:rowOff>0</xdr:rowOff>
              </from>
              <to>
                <xdr:col>2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defaultSize="0" autoLine="0" autoPict="0" r:id="rId7">
            <anchor moveWithCells="1" sizeWithCells="1">
              <from>
                <xdr:col>8</xdr:col>
                <xdr:colOff>0</xdr:colOff>
                <xdr:row>61</xdr:row>
                <xdr:rowOff>0</xdr:rowOff>
              </from>
              <to>
                <xdr:col>9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7" r:id="rId8" name="Check Box 5">
          <controlPr defaultSize="0" autoFill="0" autoLine="0" autoPict="0">
            <anchor moveWithCells="1">
              <from>
                <xdr:col>1</xdr:col>
                <xdr:colOff>228600</xdr:colOff>
                <xdr:row>59</xdr:row>
                <xdr:rowOff>60960</xdr:rowOff>
              </from>
              <to>
                <xdr:col>2</xdr:col>
                <xdr:colOff>266700</xdr:colOff>
                <xdr:row>59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58" r:id="rId9" name="Check Box 6">
          <controlPr defaultSize="0" autoFill="0" autoLine="0" autoPict="0">
            <anchor moveWithCells="1">
              <from>
                <xdr:col>8</xdr:col>
                <xdr:colOff>121920</xdr:colOff>
                <xdr:row>59</xdr:row>
                <xdr:rowOff>30480</xdr:rowOff>
              </from>
              <to>
                <xdr:col>10</xdr:col>
                <xdr:colOff>137160</xdr:colOff>
                <xdr:row>59</xdr:row>
                <xdr:rowOff>312420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8E79-2BB8-41BB-BF99-5B8E0DA614ED}">
  <sheetPr codeName="Sheet10"/>
  <dimension ref="A1:S73"/>
  <sheetViews>
    <sheetView showZeros="0" topLeftCell="A4" zoomScaleNormal="100" workbookViewId="0">
      <selection activeCell="R15" sqref="R15"/>
    </sheetView>
  </sheetViews>
  <sheetFormatPr defaultColWidth="9" defaultRowHeight="13.2" x14ac:dyDescent="0.2"/>
  <cols>
    <col min="1" max="1" width="2.44140625" style="1" customWidth="1"/>
    <col min="2" max="2" width="8.44140625" style="1" customWidth="1"/>
    <col min="3" max="3" width="6.109375" style="1" customWidth="1"/>
    <col min="4" max="4" width="5.21875" style="1" customWidth="1"/>
    <col min="5" max="5" width="2.44140625" style="1" customWidth="1"/>
    <col min="6" max="7" width="6.44140625" style="1" customWidth="1"/>
    <col min="8" max="8" width="2.44140625" style="1" customWidth="1"/>
    <col min="9" max="9" width="6.44140625" style="1" customWidth="1"/>
    <col min="10" max="10" width="2.44140625" style="1" customWidth="1"/>
    <col min="11" max="11" width="10.33203125" style="1" customWidth="1"/>
    <col min="12" max="12" width="6.88671875" style="1" customWidth="1"/>
    <col min="13" max="13" width="3.33203125" style="1" customWidth="1"/>
    <col min="14" max="14" width="6.88671875" style="1" customWidth="1"/>
    <col min="15" max="15" width="3.33203125" style="1" customWidth="1"/>
    <col min="16" max="16" width="6.88671875" style="1" customWidth="1"/>
    <col min="17" max="17" width="5.109375" style="1" customWidth="1"/>
    <col min="18" max="16384" width="9" style="1"/>
  </cols>
  <sheetData>
    <row r="1" spans="1:17" ht="19.2" customHeight="1" x14ac:dyDescent="0.2">
      <c r="A1" s="86" t="s">
        <v>145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27" customHeight="1" x14ac:dyDescent="0.2">
      <c r="A2" s="3" t="s">
        <v>3</v>
      </c>
      <c r="B2" s="3"/>
      <c r="C2" s="4"/>
      <c r="D2" s="4" t="s">
        <v>4</v>
      </c>
      <c r="E2" s="2"/>
      <c r="F2" s="2"/>
      <c r="G2" s="2"/>
      <c r="H2" s="2"/>
      <c r="I2" s="2"/>
      <c r="J2" s="2"/>
      <c r="K2" s="3" t="s">
        <v>15</v>
      </c>
      <c r="L2" s="4"/>
      <c r="M2" s="5" t="s">
        <v>0</v>
      </c>
      <c r="N2" s="4"/>
      <c r="O2" s="5" t="s">
        <v>1</v>
      </c>
      <c r="P2" s="4"/>
      <c r="Q2" s="5" t="s">
        <v>2</v>
      </c>
    </row>
    <row r="3" spans="1:17" ht="27" customHeight="1" x14ac:dyDescent="0.2">
      <c r="A3" s="124" t="s">
        <v>28</v>
      </c>
      <c r="B3" s="124"/>
      <c r="C3" s="125"/>
      <c r="D3" s="125"/>
      <c r="E3" s="125"/>
      <c r="F3" s="125"/>
      <c r="G3" s="125"/>
      <c r="H3" s="125"/>
      <c r="I3" s="20"/>
      <c r="J3" s="2"/>
      <c r="K3" s="7" t="s">
        <v>32</v>
      </c>
      <c r="L3" s="87"/>
      <c r="M3" s="87"/>
      <c r="N3" s="87"/>
      <c r="O3" s="87"/>
      <c r="P3" s="87"/>
      <c r="Q3" s="87"/>
    </row>
    <row r="4" spans="1:17" ht="27" customHeight="1" x14ac:dyDescent="0.2">
      <c r="A4" s="126" t="s">
        <v>29</v>
      </c>
      <c r="B4" s="126"/>
      <c r="C4" s="126"/>
      <c r="D4" s="126"/>
      <c r="E4" s="127" t="s">
        <v>30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9" customHeight="1" x14ac:dyDescent="0.2"/>
    <row r="6" spans="1:17" ht="19.2" customHeight="1" x14ac:dyDescent="0.2">
      <c r="A6" s="88" t="s">
        <v>18</v>
      </c>
      <c r="B6" s="89"/>
      <c r="C6" s="88" t="s">
        <v>19</v>
      </c>
      <c r="D6" s="90"/>
      <c r="E6" s="90"/>
      <c r="F6" s="90"/>
      <c r="G6" s="90"/>
      <c r="H6" s="90"/>
      <c r="I6" s="90"/>
      <c r="J6" s="90"/>
      <c r="K6" s="89"/>
      <c r="L6" s="90" t="s">
        <v>7</v>
      </c>
      <c r="M6" s="91"/>
      <c r="N6" s="92" t="s">
        <v>6</v>
      </c>
      <c r="O6" s="93"/>
      <c r="P6" s="94" t="s">
        <v>5</v>
      </c>
      <c r="Q6" s="89"/>
    </row>
    <row r="7" spans="1:17" ht="19.2" customHeight="1" x14ac:dyDescent="0.2">
      <c r="A7" s="26" t="s">
        <v>147</v>
      </c>
      <c r="B7" s="27"/>
      <c r="C7" s="34" t="s">
        <v>148</v>
      </c>
      <c r="D7" s="35"/>
      <c r="E7" s="35"/>
      <c r="F7" s="35"/>
      <c r="G7" s="35"/>
      <c r="H7" s="35"/>
      <c r="I7" s="35"/>
      <c r="J7" s="35"/>
      <c r="K7" s="36"/>
      <c r="L7" s="49">
        <v>300</v>
      </c>
      <c r="M7" s="50"/>
      <c r="N7" s="51"/>
      <c r="O7" s="52"/>
      <c r="P7" s="53">
        <f t="shared" ref="P7:P20" si="0">L7*N7</f>
        <v>0</v>
      </c>
      <c r="Q7" s="54"/>
    </row>
    <row r="8" spans="1:17" ht="19.2" customHeight="1" x14ac:dyDescent="0.2">
      <c r="A8" s="55" t="s">
        <v>107</v>
      </c>
      <c r="B8" s="56"/>
      <c r="C8" s="57" t="s">
        <v>114</v>
      </c>
      <c r="D8" s="58"/>
      <c r="E8" s="58"/>
      <c r="F8" s="58"/>
      <c r="G8" s="58"/>
      <c r="H8" s="58"/>
      <c r="I8" s="58"/>
      <c r="J8" s="58"/>
      <c r="K8" s="59"/>
      <c r="L8" s="60">
        <v>100</v>
      </c>
      <c r="M8" s="61"/>
      <c r="N8" s="62"/>
      <c r="O8" s="63"/>
      <c r="P8" s="64">
        <f t="shared" si="0"/>
        <v>0</v>
      </c>
      <c r="Q8" s="65"/>
    </row>
    <row r="9" spans="1:17" ht="19.2" customHeight="1" x14ac:dyDescent="0.2">
      <c r="A9" s="24" t="s">
        <v>108</v>
      </c>
      <c r="B9" s="25"/>
      <c r="C9" s="31" t="s">
        <v>113</v>
      </c>
      <c r="D9" s="32"/>
      <c r="E9" s="32"/>
      <c r="F9" s="32"/>
      <c r="G9" s="32"/>
      <c r="H9" s="32"/>
      <c r="I9" s="32"/>
      <c r="J9" s="32"/>
      <c r="K9" s="33"/>
      <c r="L9" s="43">
        <v>200</v>
      </c>
      <c r="M9" s="44"/>
      <c r="N9" s="45"/>
      <c r="O9" s="46"/>
      <c r="P9" s="47">
        <f t="shared" si="0"/>
        <v>0</v>
      </c>
      <c r="Q9" s="48"/>
    </row>
    <row r="10" spans="1:17" ht="19.2" customHeight="1" x14ac:dyDescent="0.2">
      <c r="A10" s="24" t="s">
        <v>109</v>
      </c>
      <c r="B10" s="25"/>
      <c r="C10" s="31" t="s">
        <v>115</v>
      </c>
      <c r="D10" s="32"/>
      <c r="E10" s="32"/>
      <c r="F10" s="32"/>
      <c r="G10" s="32"/>
      <c r="H10" s="32"/>
      <c r="I10" s="32"/>
      <c r="J10" s="32"/>
      <c r="K10" s="33"/>
      <c r="L10" s="43">
        <v>200</v>
      </c>
      <c r="M10" s="44"/>
      <c r="N10" s="45"/>
      <c r="O10" s="46"/>
      <c r="P10" s="47">
        <f t="shared" si="0"/>
        <v>0</v>
      </c>
      <c r="Q10" s="48"/>
    </row>
    <row r="11" spans="1:17" ht="19.2" customHeight="1" x14ac:dyDescent="0.2">
      <c r="A11" s="24" t="s">
        <v>110</v>
      </c>
      <c r="B11" s="25"/>
      <c r="C11" s="31" t="s">
        <v>116</v>
      </c>
      <c r="D11" s="32"/>
      <c r="E11" s="32"/>
      <c r="F11" s="32"/>
      <c r="G11" s="32"/>
      <c r="H11" s="32"/>
      <c r="I11" s="32"/>
      <c r="J11" s="32"/>
      <c r="K11" s="33"/>
      <c r="L11" s="43">
        <v>150</v>
      </c>
      <c r="M11" s="44"/>
      <c r="N11" s="45"/>
      <c r="O11" s="46"/>
      <c r="P11" s="47">
        <f t="shared" si="0"/>
        <v>0</v>
      </c>
      <c r="Q11" s="48"/>
    </row>
    <row r="12" spans="1:17" ht="19.2" customHeight="1" x14ac:dyDescent="0.2">
      <c r="A12" s="24" t="s">
        <v>111</v>
      </c>
      <c r="B12" s="25"/>
      <c r="C12" s="31" t="s">
        <v>117</v>
      </c>
      <c r="D12" s="32"/>
      <c r="E12" s="32"/>
      <c r="F12" s="32"/>
      <c r="G12" s="32"/>
      <c r="H12" s="32"/>
      <c r="I12" s="32"/>
      <c r="J12" s="32"/>
      <c r="K12" s="33"/>
      <c r="L12" s="43">
        <v>380</v>
      </c>
      <c r="M12" s="44"/>
      <c r="N12" s="45"/>
      <c r="O12" s="46"/>
      <c r="P12" s="47">
        <f t="shared" si="0"/>
        <v>0</v>
      </c>
      <c r="Q12" s="48"/>
    </row>
    <row r="13" spans="1:17" ht="19.2" customHeight="1" x14ac:dyDescent="0.2">
      <c r="A13" s="26" t="s">
        <v>112</v>
      </c>
      <c r="B13" s="27"/>
      <c r="C13" s="34" t="s">
        <v>118</v>
      </c>
      <c r="D13" s="35"/>
      <c r="E13" s="35"/>
      <c r="F13" s="35"/>
      <c r="G13" s="35"/>
      <c r="H13" s="35"/>
      <c r="I13" s="35"/>
      <c r="J13" s="35"/>
      <c r="K13" s="36"/>
      <c r="L13" s="49">
        <v>300</v>
      </c>
      <c r="M13" s="50"/>
      <c r="N13" s="51"/>
      <c r="O13" s="52"/>
      <c r="P13" s="53">
        <f t="shared" si="0"/>
        <v>0</v>
      </c>
      <c r="Q13" s="54"/>
    </row>
    <row r="14" spans="1:17" ht="19.2" customHeight="1" x14ac:dyDescent="0.2">
      <c r="A14" s="22" t="s">
        <v>138</v>
      </c>
      <c r="B14" s="23"/>
      <c r="C14" s="28" t="s">
        <v>139</v>
      </c>
      <c r="D14" s="29"/>
      <c r="E14" s="29"/>
      <c r="F14" s="29"/>
      <c r="G14" s="29"/>
      <c r="H14" s="29"/>
      <c r="I14" s="29"/>
      <c r="J14" s="29"/>
      <c r="K14" s="30"/>
      <c r="L14" s="37">
        <v>150</v>
      </c>
      <c r="M14" s="38"/>
      <c r="N14" s="39"/>
      <c r="O14" s="40"/>
      <c r="P14" s="41">
        <f t="shared" si="0"/>
        <v>0</v>
      </c>
      <c r="Q14" s="42"/>
    </row>
    <row r="15" spans="1:17" ht="19.2" customHeight="1" x14ac:dyDescent="0.2">
      <c r="A15" s="24" t="s">
        <v>142</v>
      </c>
      <c r="B15" s="25"/>
      <c r="C15" s="31" t="s">
        <v>140</v>
      </c>
      <c r="D15" s="32"/>
      <c r="E15" s="32"/>
      <c r="F15" s="32"/>
      <c r="G15" s="32"/>
      <c r="H15" s="32"/>
      <c r="I15" s="32"/>
      <c r="J15" s="32"/>
      <c r="K15" s="33"/>
      <c r="L15" s="43">
        <v>500</v>
      </c>
      <c r="M15" s="44"/>
      <c r="N15" s="45"/>
      <c r="O15" s="46"/>
      <c r="P15" s="47">
        <f t="shared" si="0"/>
        <v>0</v>
      </c>
      <c r="Q15" s="48"/>
    </row>
    <row r="16" spans="1:17" ht="19.2" customHeight="1" x14ac:dyDescent="0.2">
      <c r="A16" s="26" t="s">
        <v>143</v>
      </c>
      <c r="B16" s="27"/>
      <c r="C16" s="34" t="s">
        <v>141</v>
      </c>
      <c r="D16" s="35"/>
      <c r="E16" s="35"/>
      <c r="F16" s="35"/>
      <c r="G16" s="35"/>
      <c r="H16" s="35"/>
      <c r="I16" s="35"/>
      <c r="J16" s="35"/>
      <c r="K16" s="36"/>
      <c r="L16" s="49">
        <v>800</v>
      </c>
      <c r="M16" s="50"/>
      <c r="N16" s="51"/>
      <c r="O16" s="52"/>
      <c r="P16" s="53">
        <f t="shared" si="0"/>
        <v>0</v>
      </c>
      <c r="Q16" s="54"/>
    </row>
    <row r="17" spans="1:17" ht="19.2" customHeight="1" x14ac:dyDescent="0.2">
      <c r="A17" s="55" t="s">
        <v>66</v>
      </c>
      <c r="B17" s="56"/>
      <c r="C17" s="57" t="s">
        <v>42</v>
      </c>
      <c r="D17" s="58"/>
      <c r="E17" s="58"/>
      <c r="F17" s="58"/>
      <c r="G17" s="58"/>
      <c r="H17" s="58"/>
      <c r="I17" s="58"/>
      <c r="J17" s="58"/>
      <c r="K17" s="59"/>
      <c r="L17" s="60">
        <v>350</v>
      </c>
      <c r="M17" s="61"/>
      <c r="N17" s="73"/>
      <c r="O17" s="63"/>
      <c r="P17" s="64">
        <f t="shared" si="0"/>
        <v>0</v>
      </c>
      <c r="Q17" s="65"/>
    </row>
    <row r="18" spans="1:17" ht="19.2" customHeight="1" x14ac:dyDescent="0.2">
      <c r="A18" s="24" t="s">
        <v>67</v>
      </c>
      <c r="B18" s="25"/>
      <c r="C18" s="57" t="s">
        <v>43</v>
      </c>
      <c r="D18" s="58"/>
      <c r="E18" s="58"/>
      <c r="F18" s="58"/>
      <c r="G18" s="58"/>
      <c r="H18" s="58"/>
      <c r="I18" s="58"/>
      <c r="J18" s="58"/>
      <c r="K18" s="59"/>
      <c r="L18" s="60">
        <v>350</v>
      </c>
      <c r="M18" s="61"/>
      <c r="N18" s="45"/>
      <c r="O18" s="46"/>
      <c r="P18" s="64">
        <f t="shared" si="0"/>
        <v>0</v>
      </c>
      <c r="Q18" s="65"/>
    </row>
    <row r="19" spans="1:17" ht="19.2" customHeight="1" x14ac:dyDescent="0.2">
      <c r="A19" s="24" t="s">
        <v>68</v>
      </c>
      <c r="B19" s="25"/>
      <c r="C19" s="57" t="s">
        <v>44</v>
      </c>
      <c r="D19" s="58"/>
      <c r="E19" s="58"/>
      <c r="F19" s="58"/>
      <c r="G19" s="58"/>
      <c r="H19" s="58"/>
      <c r="I19" s="58"/>
      <c r="J19" s="58"/>
      <c r="K19" s="59"/>
      <c r="L19" s="60">
        <v>350</v>
      </c>
      <c r="M19" s="61"/>
      <c r="N19" s="45"/>
      <c r="O19" s="46"/>
      <c r="P19" s="64">
        <f t="shared" si="0"/>
        <v>0</v>
      </c>
      <c r="Q19" s="65"/>
    </row>
    <row r="20" spans="1:17" ht="19.2" customHeight="1" x14ac:dyDescent="0.2">
      <c r="A20" s="26" t="s">
        <v>69</v>
      </c>
      <c r="B20" s="27"/>
      <c r="C20" s="34" t="s">
        <v>45</v>
      </c>
      <c r="D20" s="35"/>
      <c r="E20" s="35"/>
      <c r="F20" s="35"/>
      <c r="G20" s="35"/>
      <c r="H20" s="35"/>
      <c r="I20" s="35"/>
      <c r="J20" s="35"/>
      <c r="K20" s="36"/>
      <c r="L20" s="49">
        <v>350</v>
      </c>
      <c r="M20" s="50"/>
      <c r="N20" s="51"/>
      <c r="O20" s="52"/>
      <c r="P20" s="53">
        <f t="shared" si="0"/>
        <v>0</v>
      </c>
      <c r="Q20" s="54"/>
    </row>
    <row r="21" spans="1:17" ht="19.2" customHeight="1" x14ac:dyDescent="0.2">
      <c r="A21" s="96">
        <v>1</v>
      </c>
      <c r="B21" s="97"/>
      <c r="C21" s="28" t="s">
        <v>121</v>
      </c>
      <c r="D21" s="29"/>
      <c r="E21" s="29"/>
      <c r="F21" s="29"/>
      <c r="G21" s="29"/>
      <c r="H21" s="29"/>
      <c r="I21" s="29"/>
      <c r="J21" s="29"/>
      <c r="K21" s="30"/>
      <c r="L21" s="37">
        <v>100</v>
      </c>
      <c r="M21" s="38"/>
      <c r="N21" s="72"/>
      <c r="O21" s="40"/>
      <c r="P21" s="41">
        <f t="shared" ref="P21:P57" si="1">L21*N21</f>
        <v>0</v>
      </c>
      <c r="Q21" s="42"/>
    </row>
    <row r="22" spans="1:17" ht="19.2" customHeight="1" x14ac:dyDescent="0.2">
      <c r="A22" s="24" t="s">
        <v>51</v>
      </c>
      <c r="B22" s="25"/>
      <c r="C22" s="31" t="s">
        <v>48</v>
      </c>
      <c r="D22" s="32"/>
      <c r="E22" s="32"/>
      <c r="F22" s="32"/>
      <c r="G22" s="32"/>
      <c r="H22" s="32"/>
      <c r="I22" s="32"/>
      <c r="J22" s="32"/>
      <c r="K22" s="33"/>
      <c r="L22" s="43">
        <v>850</v>
      </c>
      <c r="M22" s="44"/>
      <c r="N22" s="95"/>
      <c r="O22" s="46"/>
      <c r="P22" s="47">
        <f t="shared" si="1"/>
        <v>0</v>
      </c>
      <c r="Q22" s="48"/>
    </row>
    <row r="23" spans="1:17" ht="19.2" customHeight="1" x14ac:dyDescent="0.2">
      <c r="A23" s="24" t="s">
        <v>49</v>
      </c>
      <c r="B23" s="25"/>
      <c r="C23" s="31" t="s">
        <v>16</v>
      </c>
      <c r="D23" s="32"/>
      <c r="E23" s="32"/>
      <c r="F23" s="32"/>
      <c r="G23" s="32"/>
      <c r="H23" s="32"/>
      <c r="I23" s="32"/>
      <c r="J23" s="32"/>
      <c r="K23" s="33"/>
      <c r="L23" s="43">
        <v>80</v>
      </c>
      <c r="M23" s="44"/>
      <c r="N23" s="45"/>
      <c r="O23" s="46"/>
      <c r="P23" s="47">
        <f t="shared" si="1"/>
        <v>0</v>
      </c>
      <c r="Q23" s="48"/>
    </row>
    <row r="24" spans="1:17" ht="19.2" customHeight="1" x14ac:dyDescent="0.2">
      <c r="A24" s="24" t="s">
        <v>50</v>
      </c>
      <c r="B24" s="25"/>
      <c r="C24" s="31" t="s">
        <v>17</v>
      </c>
      <c r="D24" s="32"/>
      <c r="E24" s="32"/>
      <c r="F24" s="32"/>
      <c r="G24" s="32"/>
      <c r="H24" s="32"/>
      <c r="I24" s="32"/>
      <c r="J24" s="32"/>
      <c r="K24" s="33"/>
      <c r="L24" s="43">
        <v>320</v>
      </c>
      <c r="M24" s="44"/>
      <c r="N24" s="45"/>
      <c r="O24" s="46"/>
      <c r="P24" s="47">
        <f t="shared" si="1"/>
        <v>0</v>
      </c>
      <c r="Q24" s="48"/>
    </row>
    <row r="25" spans="1:17" ht="19.2" customHeight="1" x14ac:dyDescent="0.2">
      <c r="A25" s="24" t="s">
        <v>52</v>
      </c>
      <c r="B25" s="25"/>
      <c r="C25" s="31" t="s">
        <v>20</v>
      </c>
      <c r="D25" s="32"/>
      <c r="E25" s="32"/>
      <c r="F25" s="32"/>
      <c r="G25" s="32"/>
      <c r="H25" s="32"/>
      <c r="I25" s="32"/>
      <c r="J25" s="32"/>
      <c r="K25" s="33"/>
      <c r="L25" s="43">
        <v>100</v>
      </c>
      <c r="M25" s="44"/>
      <c r="N25" s="45"/>
      <c r="O25" s="46"/>
      <c r="P25" s="47">
        <f t="shared" si="1"/>
        <v>0</v>
      </c>
      <c r="Q25" s="48"/>
    </row>
    <row r="26" spans="1:17" ht="19.2" customHeight="1" x14ac:dyDescent="0.2">
      <c r="A26" s="24" t="s">
        <v>53</v>
      </c>
      <c r="B26" s="25"/>
      <c r="C26" s="31" t="s">
        <v>21</v>
      </c>
      <c r="D26" s="32"/>
      <c r="E26" s="32"/>
      <c r="F26" s="32"/>
      <c r="G26" s="32"/>
      <c r="H26" s="32"/>
      <c r="I26" s="32"/>
      <c r="J26" s="32"/>
      <c r="K26" s="33"/>
      <c r="L26" s="43">
        <v>100</v>
      </c>
      <c r="M26" s="44"/>
      <c r="N26" s="45"/>
      <c r="O26" s="46"/>
      <c r="P26" s="47">
        <f t="shared" si="1"/>
        <v>0</v>
      </c>
      <c r="Q26" s="48"/>
    </row>
    <row r="27" spans="1:17" ht="19.2" customHeight="1" x14ac:dyDescent="0.2">
      <c r="A27" s="68" t="s">
        <v>54</v>
      </c>
      <c r="B27" s="69"/>
      <c r="C27" s="34" t="s">
        <v>22</v>
      </c>
      <c r="D27" s="35"/>
      <c r="E27" s="35"/>
      <c r="F27" s="35"/>
      <c r="G27" s="35"/>
      <c r="H27" s="35"/>
      <c r="I27" s="35"/>
      <c r="J27" s="35"/>
      <c r="K27" s="36"/>
      <c r="L27" s="49">
        <v>100</v>
      </c>
      <c r="M27" s="50"/>
      <c r="N27" s="51"/>
      <c r="O27" s="52"/>
      <c r="P27" s="70">
        <f t="shared" si="1"/>
        <v>0</v>
      </c>
      <c r="Q27" s="71"/>
    </row>
    <row r="28" spans="1:17" ht="19.2" customHeight="1" x14ac:dyDescent="0.2">
      <c r="A28" s="22" t="s">
        <v>55</v>
      </c>
      <c r="B28" s="23"/>
      <c r="C28" s="28" t="s">
        <v>23</v>
      </c>
      <c r="D28" s="29"/>
      <c r="E28" s="29"/>
      <c r="F28" s="29"/>
      <c r="G28" s="29"/>
      <c r="H28" s="29"/>
      <c r="I28" s="29"/>
      <c r="J28" s="29"/>
      <c r="K28" s="30"/>
      <c r="L28" s="37">
        <v>150</v>
      </c>
      <c r="M28" s="38"/>
      <c r="N28" s="39"/>
      <c r="O28" s="40"/>
      <c r="P28" s="41">
        <f t="shared" si="1"/>
        <v>0</v>
      </c>
      <c r="Q28" s="42"/>
    </row>
    <row r="29" spans="1:17" ht="19.2" customHeight="1" x14ac:dyDescent="0.2">
      <c r="A29" s="24" t="s">
        <v>56</v>
      </c>
      <c r="B29" s="25"/>
      <c r="C29" s="31" t="s">
        <v>24</v>
      </c>
      <c r="D29" s="32"/>
      <c r="E29" s="32"/>
      <c r="F29" s="32"/>
      <c r="G29" s="32"/>
      <c r="H29" s="32"/>
      <c r="I29" s="32"/>
      <c r="J29" s="32"/>
      <c r="K29" s="33"/>
      <c r="L29" s="66">
        <v>1200</v>
      </c>
      <c r="M29" s="67"/>
      <c r="N29" s="45"/>
      <c r="O29" s="46"/>
      <c r="P29" s="47">
        <f t="shared" si="1"/>
        <v>0</v>
      </c>
      <c r="Q29" s="48"/>
    </row>
    <row r="30" spans="1:17" ht="19.2" customHeight="1" x14ac:dyDescent="0.2">
      <c r="A30" s="22" t="s">
        <v>57</v>
      </c>
      <c r="B30" s="23"/>
      <c r="C30" s="28" t="s">
        <v>33</v>
      </c>
      <c r="D30" s="29"/>
      <c r="E30" s="29"/>
      <c r="F30" s="29"/>
      <c r="G30" s="29"/>
      <c r="H30" s="29"/>
      <c r="I30" s="29"/>
      <c r="J30" s="29"/>
      <c r="K30" s="30"/>
      <c r="L30" s="37">
        <v>500</v>
      </c>
      <c r="M30" s="38"/>
      <c r="N30" s="39"/>
      <c r="O30" s="40"/>
      <c r="P30" s="41">
        <f t="shared" si="1"/>
        <v>0</v>
      </c>
      <c r="Q30" s="42"/>
    </row>
    <row r="31" spans="1:17" ht="19.2" customHeight="1" x14ac:dyDescent="0.2">
      <c r="A31" s="24" t="s">
        <v>58</v>
      </c>
      <c r="B31" s="25"/>
      <c r="C31" s="57" t="s">
        <v>34</v>
      </c>
      <c r="D31" s="58"/>
      <c r="E31" s="58"/>
      <c r="F31" s="58"/>
      <c r="G31" s="58"/>
      <c r="H31" s="58"/>
      <c r="I31" s="58"/>
      <c r="J31" s="58"/>
      <c r="K31" s="59"/>
      <c r="L31" s="43">
        <v>500</v>
      </c>
      <c r="M31" s="44"/>
      <c r="N31" s="45"/>
      <c r="O31" s="46"/>
      <c r="P31" s="47">
        <f t="shared" si="1"/>
        <v>0</v>
      </c>
      <c r="Q31" s="48"/>
    </row>
    <row r="32" spans="1:17" ht="19.2" customHeight="1" x14ac:dyDescent="0.2">
      <c r="A32" s="55" t="s">
        <v>59</v>
      </c>
      <c r="B32" s="56"/>
      <c r="C32" s="57" t="s">
        <v>35</v>
      </c>
      <c r="D32" s="58"/>
      <c r="E32" s="58"/>
      <c r="F32" s="58"/>
      <c r="G32" s="58"/>
      <c r="H32" s="58"/>
      <c r="I32" s="58"/>
      <c r="J32" s="58"/>
      <c r="K32" s="59"/>
      <c r="L32" s="43">
        <v>500</v>
      </c>
      <c r="M32" s="44"/>
      <c r="N32" s="45"/>
      <c r="O32" s="46"/>
      <c r="P32" s="47">
        <f t="shared" si="1"/>
        <v>0</v>
      </c>
      <c r="Q32" s="48"/>
    </row>
    <row r="33" spans="1:17" ht="19.2" customHeight="1" x14ac:dyDescent="0.2">
      <c r="A33" s="24" t="s">
        <v>60</v>
      </c>
      <c r="B33" s="25"/>
      <c r="C33" s="57" t="s">
        <v>36</v>
      </c>
      <c r="D33" s="58"/>
      <c r="E33" s="58"/>
      <c r="F33" s="58"/>
      <c r="G33" s="58"/>
      <c r="H33" s="58"/>
      <c r="I33" s="58"/>
      <c r="J33" s="58"/>
      <c r="K33" s="59"/>
      <c r="L33" s="43">
        <v>500</v>
      </c>
      <c r="M33" s="44"/>
      <c r="N33" s="45"/>
      <c r="O33" s="46"/>
      <c r="P33" s="47">
        <f t="shared" si="1"/>
        <v>0</v>
      </c>
      <c r="Q33" s="48"/>
    </row>
    <row r="34" spans="1:17" ht="19.2" customHeight="1" x14ac:dyDescent="0.2">
      <c r="A34" s="24" t="s">
        <v>61</v>
      </c>
      <c r="B34" s="25"/>
      <c r="C34" s="31" t="s">
        <v>37</v>
      </c>
      <c r="D34" s="32"/>
      <c r="E34" s="32"/>
      <c r="F34" s="32"/>
      <c r="G34" s="32"/>
      <c r="H34" s="32"/>
      <c r="I34" s="32"/>
      <c r="J34" s="32"/>
      <c r="K34" s="33"/>
      <c r="L34" s="74">
        <v>50</v>
      </c>
      <c r="M34" s="75"/>
      <c r="N34" s="76"/>
      <c r="O34" s="77"/>
      <c r="P34" s="78">
        <f t="shared" si="1"/>
        <v>0</v>
      </c>
      <c r="Q34" s="79"/>
    </row>
    <row r="35" spans="1:17" ht="19.2" customHeight="1" x14ac:dyDescent="0.2">
      <c r="A35" s="24" t="s">
        <v>62</v>
      </c>
      <c r="B35" s="25"/>
      <c r="C35" s="31" t="s">
        <v>38</v>
      </c>
      <c r="D35" s="32"/>
      <c r="E35" s="32"/>
      <c r="F35" s="32"/>
      <c r="G35" s="32"/>
      <c r="H35" s="32"/>
      <c r="I35" s="32"/>
      <c r="J35" s="32"/>
      <c r="K35" s="33"/>
      <c r="L35" s="74">
        <v>50</v>
      </c>
      <c r="M35" s="75"/>
      <c r="N35" s="76"/>
      <c r="O35" s="77"/>
      <c r="P35" s="78">
        <f t="shared" si="1"/>
        <v>0</v>
      </c>
      <c r="Q35" s="79"/>
    </row>
    <row r="36" spans="1:17" ht="19.2" customHeight="1" x14ac:dyDescent="0.2">
      <c r="A36" s="24" t="s">
        <v>63</v>
      </c>
      <c r="B36" s="25"/>
      <c r="C36" s="31" t="s">
        <v>39</v>
      </c>
      <c r="D36" s="32"/>
      <c r="E36" s="32"/>
      <c r="F36" s="32"/>
      <c r="G36" s="32"/>
      <c r="H36" s="32"/>
      <c r="I36" s="32"/>
      <c r="J36" s="32"/>
      <c r="K36" s="33"/>
      <c r="L36" s="74">
        <v>50</v>
      </c>
      <c r="M36" s="75"/>
      <c r="N36" s="76"/>
      <c r="O36" s="77"/>
      <c r="P36" s="78">
        <f t="shared" si="1"/>
        <v>0</v>
      </c>
      <c r="Q36" s="79"/>
    </row>
    <row r="37" spans="1:17" ht="19.2" customHeight="1" x14ac:dyDescent="0.2">
      <c r="A37" s="24" t="s">
        <v>64</v>
      </c>
      <c r="B37" s="25"/>
      <c r="C37" s="31" t="s">
        <v>40</v>
      </c>
      <c r="D37" s="32"/>
      <c r="E37" s="32"/>
      <c r="F37" s="32"/>
      <c r="G37" s="32"/>
      <c r="H37" s="32"/>
      <c r="I37" s="32"/>
      <c r="J37" s="32"/>
      <c r="K37" s="33"/>
      <c r="L37" s="74">
        <v>50</v>
      </c>
      <c r="M37" s="75"/>
      <c r="N37" s="76"/>
      <c r="O37" s="77"/>
      <c r="P37" s="78">
        <f t="shared" si="1"/>
        <v>0</v>
      </c>
      <c r="Q37" s="79"/>
    </row>
    <row r="38" spans="1:17" ht="19.2" customHeight="1" x14ac:dyDescent="0.2">
      <c r="A38" s="26" t="s">
        <v>65</v>
      </c>
      <c r="B38" s="27"/>
      <c r="C38" s="34" t="s">
        <v>41</v>
      </c>
      <c r="D38" s="35"/>
      <c r="E38" s="35"/>
      <c r="F38" s="35"/>
      <c r="G38" s="35"/>
      <c r="H38" s="35"/>
      <c r="I38" s="35"/>
      <c r="J38" s="35"/>
      <c r="K38" s="36"/>
      <c r="L38" s="80">
        <v>50</v>
      </c>
      <c r="M38" s="81"/>
      <c r="N38" s="82"/>
      <c r="O38" s="83"/>
      <c r="P38" s="84">
        <f t="shared" si="1"/>
        <v>0</v>
      </c>
      <c r="Q38" s="85"/>
    </row>
    <row r="39" spans="1:17" ht="19.2" customHeight="1" x14ac:dyDescent="0.2">
      <c r="A39" s="55" t="s">
        <v>70</v>
      </c>
      <c r="B39" s="56"/>
      <c r="C39" s="57" t="s">
        <v>73</v>
      </c>
      <c r="D39" s="58"/>
      <c r="E39" s="58"/>
      <c r="F39" s="58"/>
      <c r="G39" s="58"/>
      <c r="H39" s="58"/>
      <c r="I39" s="58"/>
      <c r="J39" s="58"/>
      <c r="K39" s="59"/>
      <c r="L39" s="60">
        <v>400</v>
      </c>
      <c r="M39" s="61"/>
      <c r="N39" s="73"/>
      <c r="O39" s="63"/>
      <c r="P39" s="64">
        <f t="shared" si="1"/>
        <v>0</v>
      </c>
      <c r="Q39" s="65"/>
    </row>
    <row r="40" spans="1:17" ht="19.2" customHeight="1" x14ac:dyDescent="0.2">
      <c r="A40" s="24" t="s">
        <v>71</v>
      </c>
      <c r="B40" s="25"/>
      <c r="C40" s="57" t="s">
        <v>74</v>
      </c>
      <c r="D40" s="58"/>
      <c r="E40" s="58"/>
      <c r="F40" s="58"/>
      <c r="G40" s="58"/>
      <c r="H40" s="58"/>
      <c r="I40" s="58"/>
      <c r="J40" s="58"/>
      <c r="K40" s="59"/>
      <c r="L40" s="43">
        <v>650</v>
      </c>
      <c r="M40" s="44"/>
      <c r="N40" s="45"/>
      <c r="O40" s="46"/>
      <c r="P40" s="64">
        <f t="shared" si="1"/>
        <v>0</v>
      </c>
      <c r="Q40" s="65"/>
    </row>
    <row r="41" spans="1:17" ht="19.2" customHeight="1" x14ac:dyDescent="0.2">
      <c r="A41" s="24" t="s">
        <v>72</v>
      </c>
      <c r="B41" s="25"/>
      <c r="C41" s="57" t="s">
        <v>75</v>
      </c>
      <c r="D41" s="58"/>
      <c r="E41" s="58"/>
      <c r="F41" s="58"/>
      <c r="G41" s="58"/>
      <c r="H41" s="58"/>
      <c r="I41" s="58"/>
      <c r="J41" s="58"/>
      <c r="K41" s="59"/>
      <c r="L41" s="43">
        <v>650</v>
      </c>
      <c r="M41" s="44"/>
      <c r="N41" s="45"/>
      <c r="O41" s="46"/>
      <c r="P41" s="64">
        <f t="shared" si="1"/>
        <v>0</v>
      </c>
      <c r="Q41" s="65"/>
    </row>
    <row r="42" spans="1:17" ht="19.2" customHeight="1" x14ac:dyDescent="0.2">
      <c r="A42" s="24" t="s">
        <v>82</v>
      </c>
      <c r="B42" s="25"/>
      <c r="C42" s="57" t="s">
        <v>76</v>
      </c>
      <c r="D42" s="58"/>
      <c r="E42" s="58"/>
      <c r="F42" s="58"/>
      <c r="G42" s="58"/>
      <c r="H42" s="58"/>
      <c r="I42" s="58"/>
      <c r="J42" s="58"/>
      <c r="K42" s="59"/>
      <c r="L42" s="43">
        <v>650</v>
      </c>
      <c r="M42" s="44"/>
      <c r="N42" s="45"/>
      <c r="O42" s="46"/>
      <c r="P42" s="47">
        <f t="shared" si="1"/>
        <v>0</v>
      </c>
      <c r="Q42" s="48"/>
    </row>
    <row r="43" spans="1:17" ht="19.2" customHeight="1" x14ac:dyDescent="0.2">
      <c r="A43" s="24" t="s">
        <v>83</v>
      </c>
      <c r="B43" s="25"/>
      <c r="C43" s="57" t="s">
        <v>77</v>
      </c>
      <c r="D43" s="58"/>
      <c r="E43" s="58"/>
      <c r="F43" s="58"/>
      <c r="G43" s="58"/>
      <c r="H43" s="58"/>
      <c r="I43" s="58"/>
      <c r="J43" s="58"/>
      <c r="K43" s="59"/>
      <c r="L43" s="43">
        <v>650</v>
      </c>
      <c r="M43" s="44"/>
      <c r="N43" s="45"/>
      <c r="O43" s="46"/>
      <c r="P43" s="64">
        <f t="shared" si="1"/>
        <v>0</v>
      </c>
      <c r="Q43" s="65"/>
    </row>
    <row r="44" spans="1:17" ht="19.2" customHeight="1" x14ac:dyDescent="0.2">
      <c r="A44" s="24" t="s">
        <v>84</v>
      </c>
      <c r="B44" s="25"/>
      <c r="C44" s="57" t="s">
        <v>78</v>
      </c>
      <c r="D44" s="58"/>
      <c r="E44" s="58"/>
      <c r="F44" s="58"/>
      <c r="G44" s="58"/>
      <c r="H44" s="58"/>
      <c r="I44" s="58"/>
      <c r="J44" s="58"/>
      <c r="K44" s="59"/>
      <c r="L44" s="43">
        <v>650</v>
      </c>
      <c r="M44" s="44"/>
      <c r="N44" s="45"/>
      <c r="O44" s="46"/>
      <c r="P44" s="64">
        <f t="shared" si="1"/>
        <v>0</v>
      </c>
      <c r="Q44" s="65"/>
    </row>
    <row r="45" spans="1:17" ht="19.2" customHeight="1" x14ac:dyDescent="0.2">
      <c r="A45" s="24" t="s">
        <v>85</v>
      </c>
      <c r="B45" s="25"/>
      <c r="C45" s="57" t="s">
        <v>79</v>
      </c>
      <c r="D45" s="58"/>
      <c r="E45" s="58"/>
      <c r="F45" s="58"/>
      <c r="G45" s="58"/>
      <c r="H45" s="58"/>
      <c r="I45" s="58"/>
      <c r="J45" s="58"/>
      <c r="K45" s="59"/>
      <c r="L45" s="43">
        <v>650</v>
      </c>
      <c r="M45" s="44"/>
      <c r="N45" s="45"/>
      <c r="O45" s="46"/>
      <c r="P45" s="47">
        <f t="shared" si="1"/>
        <v>0</v>
      </c>
      <c r="Q45" s="48"/>
    </row>
    <row r="46" spans="1:17" ht="19.2" customHeight="1" x14ac:dyDescent="0.2">
      <c r="A46" s="24" t="s">
        <v>86</v>
      </c>
      <c r="B46" s="25"/>
      <c r="C46" s="57" t="s">
        <v>80</v>
      </c>
      <c r="D46" s="58"/>
      <c r="E46" s="58"/>
      <c r="F46" s="58"/>
      <c r="G46" s="58"/>
      <c r="H46" s="58"/>
      <c r="I46" s="58"/>
      <c r="J46" s="58"/>
      <c r="K46" s="59"/>
      <c r="L46" s="43">
        <v>650</v>
      </c>
      <c r="M46" s="44"/>
      <c r="N46" s="45"/>
      <c r="O46" s="46"/>
      <c r="P46" s="64">
        <f t="shared" si="1"/>
        <v>0</v>
      </c>
      <c r="Q46" s="65"/>
    </row>
    <row r="47" spans="1:17" ht="19.2" customHeight="1" x14ac:dyDescent="0.2">
      <c r="A47" s="24" t="s">
        <v>87</v>
      </c>
      <c r="B47" s="25"/>
      <c r="C47" s="57" t="s">
        <v>81</v>
      </c>
      <c r="D47" s="58"/>
      <c r="E47" s="58"/>
      <c r="F47" s="58"/>
      <c r="G47" s="58"/>
      <c r="H47" s="58"/>
      <c r="I47" s="58"/>
      <c r="J47" s="58"/>
      <c r="K47" s="59"/>
      <c r="L47" s="43">
        <v>650</v>
      </c>
      <c r="M47" s="44"/>
      <c r="N47" s="45"/>
      <c r="O47" s="46"/>
      <c r="P47" s="64">
        <f t="shared" si="1"/>
        <v>0</v>
      </c>
      <c r="Q47" s="65"/>
    </row>
    <row r="48" spans="1:17" ht="19.2" customHeight="1" x14ac:dyDescent="0.2">
      <c r="A48" s="24" t="s">
        <v>88</v>
      </c>
      <c r="B48" s="25"/>
      <c r="C48" s="57" t="s">
        <v>89</v>
      </c>
      <c r="D48" s="58"/>
      <c r="E48" s="58"/>
      <c r="F48" s="58"/>
      <c r="G48" s="58"/>
      <c r="H48" s="58"/>
      <c r="I48" s="58"/>
      <c r="J48" s="58"/>
      <c r="K48" s="59"/>
      <c r="L48" s="43">
        <v>650</v>
      </c>
      <c r="M48" s="44"/>
      <c r="N48" s="45"/>
      <c r="O48" s="46"/>
      <c r="P48" s="47">
        <f t="shared" si="1"/>
        <v>0</v>
      </c>
      <c r="Q48" s="48"/>
    </row>
    <row r="49" spans="1:19" ht="19.2" customHeight="1" x14ac:dyDescent="0.2">
      <c r="A49" s="24" t="s">
        <v>90</v>
      </c>
      <c r="B49" s="25"/>
      <c r="C49" s="57" t="s">
        <v>91</v>
      </c>
      <c r="D49" s="58"/>
      <c r="E49" s="58"/>
      <c r="F49" s="58"/>
      <c r="G49" s="58"/>
      <c r="H49" s="58"/>
      <c r="I49" s="58"/>
      <c r="J49" s="58"/>
      <c r="K49" s="59"/>
      <c r="L49" s="43">
        <v>650</v>
      </c>
      <c r="M49" s="44"/>
      <c r="N49" s="45"/>
      <c r="O49" s="46"/>
      <c r="P49" s="64">
        <f t="shared" si="1"/>
        <v>0</v>
      </c>
      <c r="Q49" s="65"/>
    </row>
    <row r="50" spans="1:19" ht="19.2" customHeight="1" x14ac:dyDescent="0.2">
      <c r="A50" s="24" t="s">
        <v>119</v>
      </c>
      <c r="B50" s="25"/>
      <c r="C50" s="57" t="s">
        <v>120</v>
      </c>
      <c r="D50" s="58"/>
      <c r="E50" s="58"/>
      <c r="F50" s="58"/>
      <c r="G50" s="58"/>
      <c r="H50" s="58"/>
      <c r="I50" s="58"/>
      <c r="J50" s="58"/>
      <c r="K50" s="59"/>
      <c r="L50" s="43">
        <v>650</v>
      </c>
      <c r="M50" s="44"/>
      <c r="N50" s="45"/>
      <c r="O50" s="46"/>
      <c r="P50" s="64">
        <f t="shared" si="1"/>
        <v>0</v>
      </c>
      <c r="Q50" s="65"/>
    </row>
    <row r="51" spans="1:19" ht="19.2" customHeight="1" x14ac:dyDescent="0.2">
      <c r="A51" s="24" t="s">
        <v>92</v>
      </c>
      <c r="B51" s="25"/>
      <c r="C51" s="57" t="s">
        <v>93</v>
      </c>
      <c r="D51" s="58"/>
      <c r="E51" s="58"/>
      <c r="F51" s="58"/>
      <c r="G51" s="58"/>
      <c r="H51" s="58"/>
      <c r="I51" s="58"/>
      <c r="J51" s="58"/>
      <c r="K51" s="59"/>
      <c r="L51" s="43">
        <v>650</v>
      </c>
      <c r="M51" s="44"/>
      <c r="N51" s="45"/>
      <c r="O51" s="46"/>
      <c r="P51" s="64">
        <f t="shared" si="1"/>
        <v>0</v>
      </c>
      <c r="Q51" s="65"/>
    </row>
    <row r="52" spans="1:19" ht="19.2" customHeight="1" x14ac:dyDescent="0.2">
      <c r="A52" s="24" t="s">
        <v>94</v>
      </c>
      <c r="B52" s="25"/>
      <c r="C52" s="57" t="s">
        <v>95</v>
      </c>
      <c r="D52" s="58"/>
      <c r="E52" s="58"/>
      <c r="F52" s="58"/>
      <c r="G52" s="58"/>
      <c r="H52" s="58"/>
      <c r="I52" s="58"/>
      <c r="J52" s="58"/>
      <c r="K52" s="59"/>
      <c r="L52" s="43">
        <v>650</v>
      </c>
      <c r="M52" s="44"/>
      <c r="N52" s="45"/>
      <c r="O52" s="46"/>
      <c r="P52" s="47">
        <f t="shared" si="1"/>
        <v>0</v>
      </c>
      <c r="Q52" s="48"/>
    </row>
    <row r="53" spans="1:19" ht="19.2" customHeight="1" x14ac:dyDescent="0.2">
      <c r="A53" s="24" t="s">
        <v>96</v>
      </c>
      <c r="B53" s="25"/>
      <c r="C53" s="57" t="s">
        <v>97</v>
      </c>
      <c r="D53" s="58"/>
      <c r="E53" s="58"/>
      <c r="F53" s="58"/>
      <c r="G53" s="58"/>
      <c r="H53" s="58"/>
      <c r="I53" s="58"/>
      <c r="J53" s="58"/>
      <c r="K53" s="59"/>
      <c r="L53" s="43">
        <v>650</v>
      </c>
      <c r="M53" s="44"/>
      <c r="N53" s="45"/>
      <c r="O53" s="46"/>
      <c r="P53" s="64">
        <f t="shared" si="1"/>
        <v>0</v>
      </c>
      <c r="Q53" s="65"/>
    </row>
    <row r="54" spans="1:19" ht="19.2" customHeight="1" x14ac:dyDescent="0.2">
      <c r="A54" s="24" t="s">
        <v>98</v>
      </c>
      <c r="B54" s="25"/>
      <c r="C54" s="57" t="s">
        <v>99</v>
      </c>
      <c r="D54" s="58"/>
      <c r="E54" s="58"/>
      <c r="F54" s="58"/>
      <c r="G54" s="58"/>
      <c r="H54" s="58"/>
      <c r="I54" s="58"/>
      <c r="J54" s="58"/>
      <c r="K54" s="59"/>
      <c r="L54" s="43">
        <v>650</v>
      </c>
      <c r="M54" s="44"/>
      <c r="N54" s="45"/>
      <c r="O54" s="46"/>
      <c r="P54" s="64">
        <f t="shared" si="1"/>
        <v>0</v>
      </c>
      <c r="Q54" s="65"/>
    </row>
    <row r="55" spans="1:19" ht="19.2" customHeight="1" x14ac:dyDescent="0.2">
      <c r="A55" s="24" t="s">
        <v>100</v>
      </c>
      <c r="B55" s="25"/>
      <c r="C55" s="57" t="s">
        <v>101</v>
      </c>
      <c r="D55" s="58"/>
      <c r="E55" s="58"/>
      <c r="F55" s="58"/>
      <c r="G55" s="58"/>
      <c r="H55" s="58"/>
      <c r="I55" s="58"/>
      <c r="J55" s="58"/>
      <c r="K55" s="59"/>
      <c r="L55" s="43">
        <v>650</v>
      </c>
      <c r="M55" s="44"/>
      <c r="N55" s="45"/>
      <c r="O55" s="46"/>
      <c r="P55" s="47">
        <f t="shared" si="1"/>
        <v>0</v>
      </c>
      <c r="Q55" s="48"/>
    </row>
    <row r="56" spans="1:19" ht="19.2" customHeight="1" x14ac:dyDescent="0.2">
      <c r="A56" s="24" t="s">
        <v>102</v>
      </c>
      <c r="B56" s="25"/>
      <c r="C56" s="31" t="s">
        <v>103</v>
      </c>
      <c r="D56" s="32"/>
      <c r="E56" s="32"/>
      <c r="F56" s="32"/>
      <c r="G56" s="32"/>
      <c r="H56" s="32"/>
      <c r="I56" s="32"/>
      <c r="J56" s="32"/>
      <c r="K56" s="33"/>
      <c r="L56" s="43">
        <v>650</v>
      </c>
      <c r="M56" s="44"/>
      <c r="N56" s="45"/>
      <c r="O56" s="46"/>
      <c r="P56" s="47">
        <f t="shared" si="1"/>
        <v>0</v>
      </c>
      <c r="Q56" s="48"/>
    </row>
    <row r="57" spans="1:19" ht="19.2" customHeight="1" thickBot="1" x14ac:dyDescent="0.25">
      <c r="A57" s="102" t="s">
        <v>104</v>
      </c>
      <c r="B57" s="103"/>
      <c r="C57" s="104" t="s">
        <v>105</v>
      </c>
      <c r="D57" s="105"/>
      <c r="E57" s="105"/>
      <c r="F57" s="105"/>
      <c r="G57" s="105"/>
      <c r="H57" s="105"/>
      <c r="I57" s="105"/>
      <c r="J57" s="105"/>
      <c r="K57" s="106"/>
      <c r="L57" s="163">
        <v>650</v>
      </c>
      <c r="M57" s="164"/>
      <c r="N57" s="107"/>
      <c r="O57" s="108"/>
      <c r="P57" s="109">
        <f t="shared" si="1"/>
        <v>0</v>
      </c>
      <c r="Q57" s="110"/>
    </row>
    <row r="58" spans="1:19" ht="19.2" customHeight="1" thickTop="1" x14ac:dyDescent="0.2">
      <c r="A58" s="115" t="s">
        <v>26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7"/>
      <c r="L58" s="118"/>
      <c r="M58" s="119"/>
      <c r="N58" s="120">
        <f>SUM(N30:O57)</f>
        <v>0</v>
      </c>
      <c r="O58" s="121"/>
      <c r="P58" s="122">
        <f>SUM(P7:Q57)</f>
        <v>0</v>
      </c>
      <c r="Q58" s="123"/>
    </row>
    <row r="59" spans="1:19" ht="9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9" ht="18" customHeight="1" x14ac:dyDescent="0.2">
      <c r="A60" s="12" t="s">
        <v>8</v>
      </c>
      <c r="B60" s="12"/>
      <c r="C60" s="12"/>
      <c r="D60" s="12"/>
      <c r="E60" s="12"/>
      <c r="F60" s="12"/>
      <c r="G60" s="12"/>
      <c r="H60" s="12"/>
      <c r="I60" s="12"/>
      <c r="J60" s="2"/>
      <c r="K60" s="2"/>
      <c r="L60" s="2"/>
      <c r="M60" s="2"/>
      <c r="N60" s="2"/>
      <c r="O60" s="2"/>
      <c r="P60" s="2"/>
      <c r="Q60" s="2"/>
    </row>
    <row r="61" spans="1:19" ht="27.6" customHeight="1" x14ac:dyDescent="0.2">
      <c r="A61" s="12"/>
      <c r="B61" s="12"/>
      <c r="C61" s="13" t="s">
        <v>46</v>
      </c>
      <c r="D61" s="12"/>
      <c r="E61" s="12"/>
      <c r="F61" s="12"/>
      <c r="G61" s="12"/>
      <c r="H61" s="12"/>
      <c r="I61" s="14"/>
      <c r="J61" s="15" t="s">
        <v>47</v>
      </c>
      <c r="K61" s="2"/>
      <c r="L61" s="2"/>
      <c r="M61" s="2"/>
      <c r="N61" s="2"/>
      <c r="O61" s="2"/>
      <c r="P61" s="2"/>
      <c r="Q61" s="2"/>
      <c r="S61" s="21"/>
    </row>
    <row r="62" spans="1:19" ht="18" customHeight="1" x14ac:dyDescent="0.2">
      <c r="B62" s="2" t="s">
        <v>31</v>
      </c>
      <c r="C62" s="15"/>
      <c r="D62" s="15"/>
      <c r="E62" s="15"/>
      <c r="F62" s="15"/>
      <c r="G62" s="15"/>
      <c r="H62" s="15"/>
      <c r="I62" s="15"/>
      <c r="J62" s="2"/>
      <c r="K62" s="2"/>
      <c r="L62" s="2"/>
      <c r="M62" s="2"/>
      <c r="N62" s="2"/>
      <c r="O62" s="2"/>
      <c r="P62" s="2"/>
      <c r="Q62" s="2"/>
    </row>
    <row r="63" spans="1:19" ht="18" customHeight="1" x14ac:dyDescent="0.2">
      <c r="A63" s="2" t="s">
        <v>25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9" ht="18" customHeight="1" x14ac:dyDescent="0.2">
      <c r="A64" s="2" t="s">
        <v>27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8" customHeight="1" x14ac:dyDescent="0.2">
      <c r="A65" s="98" t="s">
        <v>13</v>
      </c>
      <c r="B65" s="98"/>
      <c r="C65" s="98"/>
      <c r="D65" s="98"/>
      <c r="E65" s="98"/>
      <c r="F65" s="99" t="s">
        <v>122</v>
      </c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</row>
    <row r="66" spans="1:17" ht="18" customHeight="1" x14ac:dyDescent="0.2">
      <c r="A66" s="111" t="s">
        <v>9</v>
      </c>
      <c r="B66" s="111"/>
      <c r="C66" s="111"/>
      <c r="D66" s="111"/>
      <c r="E66" s="111"/>
      <c r="F66" s="112" t="s">
        <v>10</v>
      </c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t="18" customHeight="1" x14ac:dyDescent="0.2">
      <c r="A67" s="113" t="s">
        <v>11</v>
      </c>
      <c r="B67" s="113"/>
      <c r="C67" s="113"/>
      <c r="D67" s="113"/>
      <c r="E67" s="113"/>
      <c r="F67" s="114" t="s">
        <v>12</v>
      </c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ht="12" customHeight="1" x14ac:dyDescent="0.2">
      <c r="A68" s="16"/>
      <c r="B68" s="16"/>
      <c r="C68" s="16"/>
      <c r="D68" s="16"/>
      <c r="E68" s="1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8" customHeight="1" x14ac:dyDescent="0.2">
      <c r="A69" s="18" t="s">
        <v>106</v>
      </c>
      <c r="B69" s="17"/>
      <c r="C69" s="16"/>
      <c r="D69" s="16"/>
      <c r="E69" s="1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8" customHeight="1" x14ac:dyDescent="0.2"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18" customHeight="1" x14ac:dyDescent="0.2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</row>
    <row r="72" spans="1:17" ht="18" customHeight="1" x14ac:dyDescent="0.2"/>
    <row r="73" spans="1:17" ht="18" customHeight="1" x14ac:dyDescent="0.2"/>
  </sheetData>
  <mergeCells count="277">
    <mergeCell ref="A1:Q1"/>
    <mergeCell ref="A3:B3"/>
    <mergeCell ref="C3:H3"/>
    <mergeCell ref="L3:Q3"/>
    <mergeCell ref="A4:D4"/>
    <mergeCell ref="E4:Q4"/>
    <mergeCell ref="A6:B6"/>
    <mergeCell ref="C6:K6"/>
    <mergeCell ref="L6:M6"/>
    <mergeCell ref="N6:O6"/>
    <mergeCell ref="P6:Q6"/>
    <mergeCell ref="A7:B7"/>
    <mergeCell ref="C7:K7"/>
    <mergeCell ref="L7:M7"/>
    <mergeCell ref="N7:O7"/>
    <mergeCell ref="P7:Q7"/>
    <mergeCell ref="A8:B8"/>
    <mergeCell ref="C8:K8"/>
    <mergeCell ref="L8:M8"/>
    <mergeCell ref="N8:O8"/>
    <mergeCell ref="P8:Q8"/>
    <mergeCell ref="A9:B9"/>
    <mergeCell ref="C9:K9"/>
    <mergeCell ref="L9:M9"/>
    <mergeCell ref="N9:O9"/>
    <mergeCell ref="P9:Q9"/>
    <mergeCell ref="A10:B10"/>
    <mergeCell ref="C10:K10"/>
    <mergeCell ref="L10:M10"/>
    <mergeCell ref="N10:O10"/>
    <mergeCell ref="P10:Q10"/>
    <mergeCell ref="A11:B11"/>
    <mergeCell ref="C11:K11"/>
    <mergeCell ref="L11:M11"/>
    <mergeCell ref="N11:O11"/>
    <mergeCell ref="P11:Q11"/>
    <mergeCell ref="A12:B12"/>
    <mergeCell ref="C12:K12"/>
    <mergeCell ref="L12:M12"/>
    <mergeCell ref="N12:O12"/>
    <mergeCell ref="P12:Q12"/>
    <mergeCell ref="A13:B13"/>
    <mergeCell ref="C13:K13"/>
    <mergeCell ref="L13:M13"/>
    <mergeCell ref="N13:O13"/>
    <mergeCell ref="P13:Q13"/>
    <mergeCell ref="A14:B14"/>
    <mergeCell ref="C14:K14"/>
    <mergeCell ref="L14:M14"/>
    <mergeCell ref="N14:O14"/>
    <mergeCell ref="P14:Q14"/>
    <mergeCell ref="A15:B15"/>
    <mergeCell ref="C15:K15"/>
    <mergeCell ref="L15:M15"/>
    <mergeCell ref="N15:O15"/>
    <mergeCell ref="P15:Q15"/>
    <mergeCell ref="A16:B16"/>
    <mergeCell ref="C16:K16"/>
    <mergeCell ref="L16:M16"/>
    <mergeCell ref="N16:O16"/>
    <mergeCell ref="P16:Q16"/>
    <mergeCell ref="A17:B17"/>
    <mergeCell ref="C17:K17"/>
    <mergeCell ref="L17:M17"/>
    <mergeCell ref="N17:O17"/>
    <mergeCell ref="P17:Q17"/>
    <mergeCell ref="A18:B18"/>
    <mergeCell ref="C18:K18"/>
    <mergeCell ref="L18:M18"/>
    <mergeCell ref="N18:O18"/>
    <mergeCell ref="P18:Q18"/>
    <mergeCell ref="A19:B19"/>
    <mergeCell ref="C19:K19"/>
    <mergeCell ref="L19:M19"/>
    <mergeCell ref="N19:O19"/>
    <mergeCell ref="P19:Q19"/>
    <mergeCell ref="A20:B20"/>
    <mergeCell ref="C20:K20"/>
    <mergeCell ref="L20:M20"/>
    <mergeCell ref="N20:O20"/>
    <mergeCell ref="P20:Q20"/>
    <mergeCell ref="A21:B21"/>
    <mergeCell ref="C21:K21"/>
    <mergeCell ref="L21:M21"/>
    <mergeCell ref="N21:O21"/>
    <mergeCell ref="P21:Q21"/>
    <mergeCell ref="A22:B22"/>
    <mergeCell ref="C22:K22"/>
    <mergeCell ref="L22:M22"/>
    <mergeCell ref="N22:O22"/>
    <mergeCell ref="P22:Q22"/>
    <mergeCell ref="A23:B23"/>
    <mergeCell ref="C23:K23"/>
    <mergeCell ref="L23:M23"/>
    <mergeCell ref="N23:O23"/>
    <mergeCell ref="P23:Q23"/>
    <mergeCell ref="A24:B24"/>
    <mergeCell ref="C24:K24"/>
    <mergeCell ref="L24:M24"/>
    <mergeCell ref="N24:O24"/>
    <mergeCell ref="P24:Q24"/>
    <mergeCell ref="A25:B25"/>
    <mergeCell ref="C25:K25"/>
    <mergeCell ref="L25:M25"/>
    <mergeCell ref="N25:O25"/>
    <mergeCell ref="P25:Q25"/>
    <mergeCell ref="A26:B26"/>
    <mergeCell ref="C26:K26"/>
    <mergeCell ref="L26:M26"/>
    <mergeCell ref="N26:O26"/>
    <mergeCell ref="P26:Q26"/>
    <mergeCell ref="A27:B27"/>
    <mergeCell ref="C27:K27"/>
    <mergeCell ref="L27:M27"/>
    <mergeCell ref="N27:O27"/>
    <mergeCell ref="P27:Q27"/>
    <mergeCell ref="A28:B28"/>
    <mergeCell ref="C28:K28"/>
    <mergeCell ref="L28:M28"/>
    <mergeCell ref="N28:O28"/>
    <mergeCell ref="P28:Q28"/>
    <mergeCell ref="A29:B29"/>
    <mergeCell ref="C29:K29"/>
    <mergeCell ref="L29:M29"/>
    <mergeCell ref="N29:O29"/>
    <mergeCell ref="P29:Q29"/>
    <mergeCell ref="A30:B30"/>
    <mergeCell ref="C30:K30"/>
    <mergeCell ref="L30:M30"/>
    <mergeCell ref="N30:O30"/>
    <mergeCell ref="P30:Q30"/>
    <mergeCell ref="A31:B31"/>
    <mergeCell ref="C31:K31"/>
    <mergeCell ref="L31:M31"/>
    <mergeCell ref="N31:O31"/>
    <mergeCell ref="P31:Q31"/>
    <mergeCell ref="A32:B32"/>
    <mergeCell ref="C32:K32"/>
    <mergeCell ref="L32:M32"/>
    <mergeCell ref="N32:O32"/>
    <mergeCell ref="P32:Q32"/>
    <mergeCell ref="A33:B33"/>
    <mergeCell ref="C33:K33"/>
    <mergeCell ref="L33:M33"/>
    <mergeCell ref="N33:O33"/>
    <mergeCell ref="P33:Q33"/>
    <mergeCell ref="A34:B34"/>
    <mergeCell ref="C34:K34"/>
    <mergeCell ref="L34:M34"/>
    <mergeCell ref="N34:O34"/>
    <mergeCell ref="P34:Q34"/>
    <mergeCell ref="A35:B35"/>
    <mergeCell ref="C35:K35"/>
    <mergeCell ref="L35:M35"/>
    <mergeCell ref="N35:O35"/>
    <mergeCell ref="P35:Q35"/>
    <mergeCell ref="A39:B39"/>
    <mergeCell ref="C39:K39"/>
    <mergeCell ref="L39:M39"/>
    <mergeCell ref="N39:O39"/>
    <mergeCell ref="P39:Q39"/>
    <mergeCell ref="A36:B36"/>
    <mergeCell ref="C36:K36"/>
    <mergeCell ref="L36:M36"/>
    <mergeCell ref="N36:O36"/>
    <mergeCell ref="P36:Q36"/>
    <mergeCell ref="A37:B37"/>
    <mergeCell ref="C37:K37"/>
    <mergeCell ref="L37:M37"/>
    <mergeCell ref="N37:O37"/>
    <mergeCell ref="P37:Q37"/>
    <mergeCell ref="A38:B38"/>
    <mergeCell ref="C38:K38"/>
    <mergeCell ref="L38:M38"/>
    <mergeCell ref="N38:O38"/>
    <mergeCell ref="A40:B40"/>
    <mergeCell ref="C40:K40"/>
    <mergeCell ref="L40:M40"/>
    <mergeCell ref="N40:O40"/>
    <mergeCell ref="P40:Q40"/>
    <mergeCell ref="A41:B41"/>
    <mergeCell ref="C41:K41"/>
    <mergeCell ref="L41:M41"/>
    <mergeCell ref="N41:O41"/>
    <mergeCell ref="P41:Q41"/>
    <mergeCell ref="A42:B42"/>
    <mergeCell ref="C42:K42"/>
    <mergeCell ref="L42:M42"/>
    <mergeCell ref="N42:O42"/>
    <mergeCell ref="P42:Q42"/>
    <mergeCell ref="A43:B43"/>
    <mergeCell ref="C43:K43"/>
    <mergeCell ref="L43:M43"/>
    <mergeCell ref="N43:O43"/>
    <mergeCell ref="P43:Q43"/>
    <mergeCell ref="A44:B44"/>
    <mergeCell ref="C44:K44"/>
    <mergeCell ref="L44:M44"/>
    <mergeCell ref="N44:O44"/>
    <mergeCell ref="P44:Q44"/>
    <mergeCell ref="A45:B45"/>
    <mergeCell ref="C45:K45"/>
    <mergeCell ref="L45:M45"/>
    <mergeCell ref="N45:O45"/>
    <mergeCell ref="P45:Q45"/>
    <mergeCell ref="A46:B46"/>
    <mergeCell ref="C46:K46"/>
    <mergeCell ref="L46:M46"/>
    <mergeCell ref="N46:O46"/>
    <mergeCell ref="P46:Q46"/>
    <mergeCell ref="A47:B47"/>
    <mergeCell ref="C47:K47"/>
    <mergeCell ref="L47:M47"/>
    <mergeCell ref="N47:O47"/>
    <mergeCell ref="P47:Q47"/>
    <mergeCell ref="A48:B48"/>
    <mergeCell ref="C48:K48"/>
    <mergeCell ref="L48:M48"/>
    <mergeCell ref="N48:O48"/>
    <mergeCell ref="P48:Q48"/>
    <mergeCell ref="A49:B49"/>
    <mergeCell ref="C49:K49"/>
    <mergeCell ref="L49:M49"/>
    <mergeCell ref="N49:O49"/>
    <mergeCell ref="P49:Q49"/>
    <mergeCell ref="A50:B50"/>
    <mergeCell ref="C50:K50"/>
    <mergeCell ref="L50:M50"/>
    <mergeCell ref="N50:O50"/>
    <mergeCell ref="P50:Q50"/>
    <mergeCell ref="A51:B51"/>
    <mergeCell ref="C51:K51"/>
    <mergeCell ref="L51:M51"/>
    <mergeCell ref="N51:O51"/>
    <mergeCell ref="P51:Q51"/>
    <mergeCell ref="L54:M54"/>
    <mergeCell ref="N54:O54"/>
    <mergeCell ref="P54:Q54"/>
    <mergeCell ref="A55:B55"/>
    <mergeCell ref="C55:K55"/>
    <mergeCell ref="L55:M55"/>
    <mergeCell ref="N55:O55"/>
    <mergeCell ref="P55:Q55"/>
    <mergeCell ref="A52:B52"/>
    <mergeCell ref="C52:K52"/>
    <mergeCell ref="L52:M52"/>
    <mergeCell ref="N52:O52"/>
    <mergeCell ref="P52:Q52"/>
    <mergeCell ref="A53:B53"/>
    <mergeCell ref="C53:K53"/>
    <mergeCell ref="L53:M53"/>
    <mergeCell ref="N53:O53"/>
    <mergeCell ref="P53:Q53"/>
    <mergeCell ref="P38:Q38"/>
    <mergeCell ref="A71:Q71"/>
    <mergeCell ref="A58:K58"/>
    <mergeCell ref="L58:M58"/>
    <mergeCell ref="N58:O58"/>
    <mergeCell ref="P58:Q58"/>
    <mergeCell ref="A65:E65"/>
    <mergeCell ref="F65:Q65"/>
    <mergeCell ref="A66:E66"/>
    <mergeCell ref="F66:Q66"/>
    <mergeCell ref="A67:E67"/>
    <mergeCell ref="F67:Q67"/>
    <mergeCell ref="A56:B56"/>
    <mergeCell ref="C56:K56"/>
    <mergeCell ref="L56:M56"/>
    <mergeCell ref="N56:O56"/>
    <mergeCell ref="P56:Q56"/>
    <mergeCell ref="A57:B57"/>
    <mergeCell ref="C57:K57"/>
    <mergeCell ref="L57:M57"/>
    <mergeCell ref="N57:O57"/>
    <mergeCell ref="P57:Q57"/>
    <mergeCell ref="A54:B54"/>
    <mergeCell ref="C54:K54"/>
  </mergeCells>
  <phoneticPr fontId="1"/>
  <printOptions horizontalCentered="1"/>
  <pageMargins left="0.59055118110236227" right="0.39370078740157483" top="0.70866141732283472" bottom="0.19685039370078741" header="0.31496062992125984" footer="0.31496062992125984"/>
  <pageSetup paperSize="9" orientation="portrait" r:id="rId1"/>
  <headerFooter scaleWithDoc="0">
    <oddFooter xml:space="preserve">&amp;R&amp;"ＭＳ 明朝,標準"&amp;9&amp;K01+040
</oddFooter>
  </headerFooter>
  <ignoredErrors>
    <ignoredError sqref="A7:B16 A23:B27" numberStoredAsText="1"/>
    <ignoredError sqref="A28:B29" twoDigitTextYear="1" numberStoredAsText="1"/>
  </ignoredErrors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defaultSize="0" autoLine="0" autoPict="0" r:id="rId5">
            <anchor moveWithCells="1" sizeWithCells="1">
              <from>
                <xdr:col>1</xdr:col>
                <xdr:colOff>0</xdr:colOff>
                <xdr:row>58</xdr:row>
                <xdr:rowOff>0</xdr:rowOff>
              </from>
              <to>
                <xdr:col>2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defaultSize="0" autoLine="0" autoPict="0" r:id="rId7">
            <anchor moveWithCells="1" sizeWithCells="1">
              <from>
                <xdr:col>8</xdr:col>
                <xdr:colOff>0</xdr:colOff>
                <xdr:row>58</xdr:row>
                <xdr:rowOff>0</xdr:rowOff>
              </from>
              <to>
                <xdr:col>9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 Box 3">
          <controlPr defaultSize="0" autoFill="0" autoLine="0" autoPict="0">
            <anchor moveWithCells="1">
              <from>
                <xdr:col>1</xdr:col>
                <xdr:colOff>228600</xdr:colOff>
                <xdr:row>60</xdr:row>
                <xdr:rowOff>60960</xdr:rowOff>
              </from>
              <to>
                <xdr:col>2</xdr:col>
                <xdr:colOff>266700</xdr:colOff>
                <xdr:row>60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4580" r:id="rId9" name="Check Box 4">
          <controlPr defaultSize="0" autoFill="0" autoLine="0" autoPict="0">
            <anchor moveWithCells="1">
              <from>
                <xdr:col>8</xdr:col>
                <xdr:colOff>121920</xdr:colOff>
                <xdr:row>60</xdr:row>
                <xdr:rowOff>30480</xdr:rowOff>
              </from>
              <to>
                <xdr:col>10</xdr:col>
                <xdr:colOff>137160</xdr:colOff>
                <xdr:row>60</xdr:row>
                <xdr:rowOff>312420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B85A-D873-4088-A67C-43359D4981B3}">
  <sheetPr codeName="Sheet11">
    <tabColor theme="4" tint="0.59999389629810485"/>
  </sheetPr>
  <dimension ref="A1:Q28"/>
  <sheetViews>
    <sheetView showZeros="0" zoomScaleNormal="100" workbookViewId="0">
      <selection activeCell="P14" sqref="P14:Q14"/>
    </sheetView>
  </sheetViews>
  <sheetFormatPr defaultColWidth="9" defaultRowHeight="13.2" x14ac:dyDescent="0.2"/>
  <cols>
    <col min="1" max="1" width="2.44140625" style="1" customWidth="1"/>
    <col min="2" max="2" width="8.44140625" style="1" customWidth="1"/>
    <col min="3" max="3" width="6.109375" style="1" customWidth="1"/>
    <col min="4" max="4" width="5.21875" style="1" customWidth="1"/>
    <col min="5" max="5" width="2.44140625" style="1" customWidth="1"/>
    <col min="6" max="7" width="6.44140625" style="1" customWidth="1"/>
    <col min="8" max="8" width="2.44140625" style="1" customWidth="1"/>
    <col min="9" max="9" width="6.44140625" style="1" customWidth="1"/>
    <col min="10" max="10" width="2.44140625" style="1" customWidth="1"/>
    <col min="11" max="11" width="10.33203125" style="1" customWidth="1"/>
    <col min="12" max="12" width="6.88671875" style="1" customWidth="1"/>
    <col min="13" max="13" width="3.33203125" style="1" customWidth="1"/>
    <col min="14" max="14" width="6.88671875" style="1" customWidth="1"/>
    <col min="15" max="15" width="3.33203125" style="1" customWidth="1"/>
    <col min="16" max="16" width="6.88671875" style="1" customWidth="1"/>
    <col min="17" max="17" width="5.109375" style="1" customWidth="1"/>
    <col min="18" max="16384" width="9" style="1"/>
  </cols>
  <sheetData>
    <row r="1" spans="1:17" ht="19.2" customHeight="1" x14ac:dyDescent="0.2">
      <c r="A1" s="86" t="s">
        <v>146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15</v>
      </c>
      <c r="L2" s="4"/>
      <c r="M2" s="5" t="s">
        <v>0</v>
      </c>
      <c r="N2" s="4"/>
      <c r="O2" s="5" t="s">
        <v>1</v>
      </c>
      <c r="P2" s="4"/>
      <c r="Q2" s="5" t="s">
        <v>2</v>
      </c>
    </row>
    <row r="3" spans="1:17" ht="27" customHeight="1" x14ac:dyDescent="0.2">
      <c r="A3" s="3" t="s">
        <v>3</v>
      </c>
      <c r="B3" s="3"/>
      <c r="C3" s="4"/>
      <c r="D3" s="4" t="s">
        <v>4</v>
      </c>
      <c r="E3" s="6"/>
      <c r="F3" s="6"/>
      <c r="G3" s="6"/>
      <c r="H3" s="6"/>
      <c r="I3" s="6"/>
      <c r="J3" s="2"/>
      <c r="K3" s="7" t="s">
        <v>14</v>
      </c>
      <c r="L3" s="87"/>
      <c r="M3" s="87"/>
      <c r="N3" s="87"/>
      <c r="O3" s="87"/>
      <c r="P3" s="87"/>
      <c r="Q3" s="87"/>
    </row>
    <row r="4" spans="1:17" ht="9" customHeight="1" x14ac:dyDescent="0.2"/>
    <row r="5" spans="1:17" ht="19.2" customHeight="1" x14ac:dyDescent="0.2">
      <c r="A5" s="88" t="s">
        <v>18</v>
      </c>
      <c r="B5" s="89"/>
      <c r="C5" s="90" t="s">
        <v>19</v>
      </c>
      <c r="D5" s="90"/>
      <c r="E5" s="90"/>
      <c r="F5" s="90"/>
      <c r="G5" s="90"/>
      <c r="H5" s="90"/>
      <c r="I5" s="90"/>
      <c r="J5" s="90"/>
      <c r="K5" s="90"/>
      <c r="L5" s="88" t="s">
        <v>7</v>
      </c>
      <c r="M5" s="91"/>
      <c r="N5" s="92" t="s">
        <v>6</v>
      </c>
      <c r="O5" s="93"/>
      <c r="P5" s="94" t="s">
        <v>5</v>
      </c>
      <c r="Q5" s="89"/>
    </row>
    <row r="6" spans="1:17" ht="19.2" customHeight="1" x14ac:dyDescent="0.2">
      <c r="A6" s="96" t="s">
        <v>123</v>
      </c>
      <c r="B6" s="97" t="s">
        <v>123</v>
      </c>
      <c r="C6" s="139" t="s">
        <v>124</v>
      </c>
      <c r="D6" s="140"/>
      <c r="E6" s="140"/>
      <c r="F6" s="140"/>
      <c r="G6" s="140"/>
      <c r="H6" s="140"/>
      <c r="I6" s="140"/>
      <c r="J6" s="140"/>
      <c r="K6" s="141"/>
      <c r="L6" s="37">
        <v>660</v>
      </c>
      <c r="M6" s="38"/>
      <c r="N6" s="72"/>
      <c r="O6" s="40"/>
      <c r="P6" s="142">
        <f t="shared" ref="P6:P12" si="0">L6*N6</f>
        <v>0</v>
      </c>
      <c r="Q6" s="143"/>
    </row>
    <row r="7" spans="1:17" ht="19.2" customHeight="1" x14ac:dyDescent="0.2">
      <c r="A7" s="24" t="s">
        <v>125</v>
      </c>
      <c r="B7" s="25" t="s">
        <v>125</v>
      </c>
      <c r="C7" s="134" t="s">
        <v>126</v>
      </c>
      <c r="D7" s="135"/>
      <c r="E7" s="135"/>
      <c r="F7" s="135"/>
      <c r="G7" s="135"/>
      <c r="H7" s="135"/>
      <c r="I7" s="135"/>
      <c r="J7" s="135"/>
      <c r="K7" s="136"/>
      <c r="L7" s="43">
        <v>275</v>
      </c>
      <c r="M7" s="44"/>
      <c r="N7" s="95"/>
      <c r="O7" s="46"/>
      <c r="P7" s="137">
        <f t="shared" si="0"/>
        <v>0</v>
      </c>
      <c r="Q7" s="138"/>
    </row>
    <row r="8" spans="1:17" ht="19.2" customHeight="1" x14ac:dyDescent="0.2">
      <c r="A8" s="24" t="s">
        <v>127</v>
      </c>
      <c r="B8" s="25" t="s">
        <v>127</v>
      </c>
      <c r="C8" s="134" t="s">
        <v>128</v>
      </c>
      <c r="D8" s="135"/>
      <c r="E8" s="135"/>
      <c r="F8" s="135"/>
      <c r="G8" s="135"/>
      <c r="H8" s="135"/>
      <c r="I8" s="135"/>
      <c r="J8" s="135"/>
      <c r="K8" s="136"/>
      <c r="L8" s="43">
        <v>165</v>
      </c>
      <c r="M8" s="44"/>
      <c r="N8" s="45"/>
      <c r="O8" s="46"/>
      <c r="P8" s="137">
        <f t="shared" si="0"/>
        <v>0</v>
      </c>
      <c r="Q8" s="138"/>
    </row>
    <row r="9" spans="1:17" ht="19.2" customHeight="1" x14ac:dyDescent="0.2">
      <c r="A9" s="24" t="s">
        <v>129</v>
      </c>
      <c r="B9" s="25" t="s">
        <v>129</v>
      </c>
      <c r="C9" s="134" t="s">
        <v>130</v>
      </c>
      <c r="D9" s="135"/>
      <c r="E9" s="135"/>
      <c r="F9" s="135"/>
      <c r="G9" s="135"/>
      <c r="H9" s="135"/>
      <c r="I9" s="135"/>
      <c r="J9" s="135"/>
      <c r="K9" s="136"/>
      <c r="L9" s="43">
        <v>286</v>
      </c>
      <c r="M9" s="44"/>
      <c r="N9" s="45"/>
      <c r="O9" s="46"/>
      <c r="P9" s="137">
        <f t="shared" si="0"/>
        <v>0</v>
      </c>
      <c r="Q9" s="138"/>
    </row>
    <row r="10" spans="1:17" ht="19.2" customHeight="1" x14ac:dyDescent="0.2">
      <c r="A10" s="24" t="s">
        <v>131</v>
      </c>
      <c r="B10" s="25" t="s">
        <v>131</v>
      </c>
      <c r="C10" s="134" t="s">
        <v>132</v>
      </c>
      <c r="D10" s="135"/>
      <c r="E10" s="135"/>
      <c r="F10" s="135"/>
      <c r="G10" s="135"/>
      <c r="H10" s="135"/>
      <c r="I10" s="135"/>
      <c r="J10" s="135"/>
      <c r="K10" s="136"/>
      <c r="L10" s="43">
        <v>220</v>
      </c>
      <c r="M10" s="44"/>
      <c r="N10" s="45"/>
      <c r="O10" s="46"/>
      <c r="P10" s="137">
        <f t="shared" si="0"/>
        <v>0</v>
      </c>
      <c r="Q10" s="138"/>
    </row>
    <row r="11" spans="1:17" ht="19.2" customHeight="1" x14ac:dyDescent="0.2">
      <c r="A11" s="24" t="s">
        <v>133</v>
      </c>
      <c r="B11" s="25" t="s">
        <v>133</v>
      </c>
      <c r="C11" s="134" t="s">
        <v>134</v>
      </c>
      <c r="D11" s="135"/>
      <c r="E11" s="135"/>
      <c r="F11" s="135"/>
      <c r="G11" s="135"/>
      <c r="H11" s="135"/>
      <c r="I11" s="135"/>
      <c r="J11" s="135"/>
      <c r="K11" s="136"/>
      <c r="L11" s="43">
        <v>165</v>
      </c>
      <c r="M11" s="44"/>
      <c r="N11" s="45"/>
      <c r="O11" s="46"/>
      <c r="P11" s="137">
        <f t="shared" si="0"/>
        <v>0</v>
      </c>
      <c r="Q11" s="138"/>
    </row>
    <row r="12" spans="1:17" ht="19.2" customHeight="1" x14ac:dyDescent="0.2">
      <c r="A12" s="152" t="s">
        <v>135</v>
      </c>
      <c r="B12" s="153"/>
      <c r="C12" s="154" t="s">
        <v>136</v>
      </c>
      <c r="D12" s="155"/>
      <c r="E12" s="155"/>
      <c r="F12" s="155"/>
      <c r="G12" s="155"/>
      <c r="H12" s="155"/>
      <c r="I12" s="155"/>
      <c r="J12" s="155"/>
      <c r="K12" s="156"/>
      <c r="L12" s="157">
        <v>550</v>
      </c>
      <c r="M12" s="158"/>
      <c r="N12" s="159"/>
      <c r="O12" s="160"/>
      <c r="P12" s="161">
        <f t="shared" si="0"/>
        <v>0</v>
      </c>
      <c r="Q12" s="162"/>
    </row>
    <row r="13" spans="1:17" ht="19.2" customHeight="1" thickBot="1" x14ac:dyDescent="0.25">
      <c r="A13" s="147"/>
      <c r="B13" s="148"/>
      <c r="C13" s="149" t="s">
        <v>137</v>
      </c>
      <c r="D13" s="150"/>
      <c r="E13" s="150"/>
      <c r="F13" s="150"/>
      <c r="G13" s="150"/>
      <c r="H13" s="150"/>
      <c r="I13" s="150"/>
      <c r="J13" s="150"/>
      <c r="K13" s="151"/>
      <c r="L13" s="128">
        <v>100</v>
      </c>
      <c r="M13" s="129"/>
      <c r="N13" s="130"/>
      <c r="O13" s="131"/>
      <c r="P13" s="132">
        <v>100</v>
      </c>
      <c r="Q13" s="133"/>
    </row>
    <row r="14" spans="1:17" ht="19.2" customHeight="1" thickTop="1" x14ac:dyDescent="0.2">
      <c r="A14" s="144" t="s">
        <v>26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44"/>
      <c r="M14" s="119"/>
      <c r="N14" s="120"/>
      <c r="O14" s="121"/>
      <c r="P14" s="145">
        <f>SUM(P6:P13)</f>
        <v>100</v>
      </c>
      <c r="Q14" s="146"/>
    </row>
    <row r="15" spans="1:17" ht="9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0"/>
      <c r="P15" s="11"/>
      <c r="Q15" s="11"/>
    </row>
    <row r="16" spans="1:17" ht="19.2" customHeight="1" x14ac:dyDescent="0.2">
      <c r="A16" s="12" t="s">
        <v>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30" customHeight="1" x14ac:dyDescent="0.2">
      <c r="A17" s="12"/>
      <c r="B17" s="12"/>
      <c r="C17" s="13" t="s">
        <v>46</v>
      </c>
      <c r="D17" s="12"/>
      <c r="E17" s="12"/>
      <c r="F17" s="12"/>
      <c r="G17" s="12"/>
      <c r="H17" s="12"/>
      <c r="I17" s="14"/>
      <c r="J17" s="15" t="s">
        <v>47</v>
      </c>
      <c r="K17" s="2"/>
      <c r="L17" s="2"/>
      <c r="M17" s="2"/>
      <c r="N17" s="2"/>
      <c r="O17" s="2"/>
      <c r="P17" s="2"/>
      <c r="Q17" s="2"/>
    </row>
    <row r="18" spans="1:17" ht="18" customHeight="1" x14ac:dyDescent="0.2">
      <c r="B18" s="2" t="s">
        <v>31</v>
      </c>
      <c r="C18" s="15"/>
      <c r="D18" s="15"/>
      <c r="E18" s="15"/>
      <c r="F18" s="15"/>
      <c r="G18" s="15"/>
      <c r="H18" s="15"/>
      <c r="I18" s="15"/>
      <c r="J18" s="2"/>
      <c r="K18" s="2"/>
      <c r="L18" s="2"/>
      <c r="M18" s="2"/>
      <c r="N18" s="2"/>
      <c r="O18" s="2"/>
      <c r="P18" s="2"/>
      <c r="Q18" s="2"/>
    </row>
    <row r="19" spans="1:17" ht="18" customHeight="1" x14ac:dyDescent="0.2">
      <c r="A19" s="2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8" customHeight="1" x14ac:dyDescent="0.2">
      <c r="A20" s="2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8" customHeight="1" x14ac:dyDescent="0.2">
      <c r="A21" s="98" t="s">
        <v>13</v>
      </c>
      <c r="B21" s="98"/>
      <c r="C21" s="98"/>
      <c r="D21" s="98"/>
      <c r="E21" s="98"/>
      <c r="F21" s="99" t="s">
        <v>122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17" ht="18" customHeight="1" x14ac:dyDescent="0.2">
      <c r="A22" s="111" t="s">
        <v>9</v>
      </c>
      <c r="B22" s="111"/>
      <c r="C22" s="111"/>
      <c r="D22" s="111"/>
      <c r="E22" s="111"/>
      <c r="F22" s="112" t="s">
        <v>10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t="18" customHeight="1" x14ac:dyDescent="0.2">
      <c r="A23" s="113" t="s">
        <v>11</v>
      </c>
      <c r="B23" s="113"/>
      <c r="C23" s="113"/>
      <c r="D23" s="113"/>
      <c r="E23" s="113"/>
      <c r="F23" s="114" t="s">
        <v>12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ht="12" customHeight="1" x14ac:dyDescent="0.2">
      <c r="A24" s="16"/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8" customHeight="1" x14ac:dyDescent="0.2">
      <c r="A25" s="18"/>
      <c r="B25" s="17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8" customHeight="1" x14ac:dyDescent="0.2"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8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ht="18" customHeight="1" x14ac:dyDescent="0.2"/>
  </sheetData>
  <mergeCells count="58">
    <mergeCell ref="A27:Q27"/>
    <mergeCell ref="A21:E21"/>
    <mergeCell ref="F21:Q21"/>
    <mergeCell ref="A22:E22"/>
    <mergeCell ref="F22:Q22"/>
    <mergeCell ref="A23:E23"/>
    <mergeCell ref="F23:Q23"/>
    <mergeCell ref="A12:B12"/>
    <mergeCell ref="C12:K12"/>
    <mergeCell ref="L12:M12"/>
    <mergeCell ref="N12:O12"/>
    <mergeCell ref="P12:Q12"/>
    <mergeCell ref="A14:K14"/>
    <mergeCell ref="L14:M14"/>
    <mergeCell ref="N14:O14"/>
    <mergeCell ref="P14:Q14"/>
    <mergeCell ref="A10:B10"/>
    <mergeCell ref="C10:K10"/>
    <mergeCell ref="L10:M10"/>
    <mergeCell ref="N10:O10"/>
    <mergeCell ref="P10:Q10"/>
    <mergeCell ref="A11:B11"/>
    <mergeCell ref="C11:K11"/>
    <mergeCell ref="L11:M11"/>
    <mergeCell ref="N11:O11"/>
    <mergeCell ref="P11:Q11"/>
    <mergeCell ref="A13:B13"/>
    <mergeCell ref="C13:K13"/>
    <mergeCell ref="C6:K6"/>
    <mergeCell ref="L6:M6"/>
    <mergeCell ref="N6:O6"/>
    <mergeCell ref="P6:Q6"/>
    <mergeCell ref="A9:B9"/>
    <mergeCell ref="C9:K9"/>
    <mergeCell ref="L9:M9"/>
    <mergeCell ref="N9:O9"/>
    <mergeCell ref="P9:Q9"/>
    <mergeCell ref="A8:B8"/>
    <mergeCell ref="C8:K8"/>
    <mergeCell ref="L8:M8"/>
    <mergeCell ref="N8:O8"/>
    <mergeCell ref="P8:Q8"/>
    <mergeCell ref="L13:M13"/>
    <mergeCell ref="N13:O13"/>
    <mergeCell ref="P13:Q13"/>
    <mergeCell ref="A1:Q1"/>
    <mergeCell ref="L3:Q3"/>
    <mergeCell ref="A5:B5"/>
    <mergeCell ref="C5:K5"/>
    <mergeCell ref="L5:M5"/>
    <mergeCell ref="N5:O5"/>
    <mergeCell ref="P5:Q5"/>
    <mergeCell ref="A7:B7"/>
    <mergeCell ref="C7:K7"/>
    <mergeCell ref="L7:M7"/>
    <mergeCell ref="N7:O7"/>
    <mergeCell ref="P7:Q7"/>
    <mergeCell ref="A6:B6"/>
  </mergeCells>
  <phoneticPr fontId="1"/>
  <printOptions horizontalCentered="1"/>
  <pageMargins left="0.59055118110236227" right="0.39370078740157483" top="0.70866141732283472" bottom="0.19685039370078741" header="0.31496062992125984" footer="0.31496062992125984"/>
  <pageSetup paperSize="9" orientation="portrait" r:id="rId1"/>
  <headerFooter scaleWithDoc="0">
    <oddFooter xml:space="preserve">&amp;R&amp;"ＭＳ 明朝,標準"&amp;9&amp;K01+040
</oddFooter>
  </headerFooter>
  <ignoredErrors>
    <ignoredError sqref="A6:B12" numberStoredAsText="1"/>
  </ignoredErrors>
  <drawing r:id="rId2"/>
  <legacyDrawing r:id="rId3"/>
  <controls>
    <mc:AlternateContent xmlns:mc="http://schemas.openxmlformats.org/markup-compatibility/2006">
      <mc:Choice Requires="x14">
        <control shapeId="25602" r:id="rId4" name="CheckBox2">
          <controlPr defaultSize="0" autoLine="0" autoPict="0" r:id="rId5">
            <anchor moveWithCells="1" sizeWithCells="1">
              <from>
                <xdr:col>8</xdr:col>
                <xdr:colOff>0</xdr:colOff>
                <xdr:row>18</xdr:row>
                <xdr:rowOff>0</xdr:rowOff>
              </from>
              <to>
                <xdr:col>9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25602" r:id="rId4" name="CheckBox2"/>
      </mc:Fallback>
    </mc:AlternateContent>
    <mc:AlternateContent xmlns:mc="http://schemas.openxmlformats.org/markup-compatibility/2006">
      <mc:Choice Requires="x14">
        <control shapeId="25601" r:id="rId6" name="CheckBox1">
          <controlPr defaultSize="0" autoLine="0" autoPict="0" r:id="rId7">
            <anchor moveWithCells="1" sizeWithCells="1">
              <from>
                <xdr:col>1</xdr:col>
                <xdr:colOff>0</xdr:colOff>
                <xdr:row>18</xdr:row>
                <xdr:rowOff>0</xdr:rowOff>
              </from>
              <to>
                <xdr:col>2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25601" r:id="rId6" name="CheckBox1"/>
      </mc:Fallback>
    </mc:AlternateContent>
    <mc:AlternateContent xmlns:mc="http://schemas.openxmlformats.org/markup-compatibility/2006">
      <mc:Choice Requires="x14">
        <control shapeId="25603" r:id="rId8" name="Check Box 3">
          <controlPr defaultSize="0" autoFill="0" autoLine="0" autoPict="0">
            <anchor moveWithCells="1">
              <from>
                <xdr:col>1</xdr:col>
                <xdr:colOff>228600</xdr:colOff>
                <xdr:row>16</xdr:row>
                <xdr:rowOff>60960</xdr:rowOff>
              </from>
              <to>
                <xdr:col>2</xdr:col>
                <xdr:colOff>266700</xdr:colOff>
                <xdr:row>16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5604" r:id="rId9" name="Check Box 4">
          <controlPr defaultSize="0" autoFill="0" autoLine="0" autoPict="0">
            <anchor moveWithCells="1">
              <from>
                <xdr:col>8</xdr:col>
                <xdr:colOff>121920</xdr:colOff>
                <xdr:row>16</xdr:row>
                <xdr:rowOff>30480</xdr:rowOff>
              </from>
              <to>
                <xdr:col>10</xdr:col>
                <xdr:colOff>137160</xdr:colOff>
                <xdr:row>16</xdr:row>
                <xdr:rowOff>312420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717D-0BF2-47D3-9B65-6ED666A9E7F8}">
  <dimension ref="A1"/>
  <sheetViews>
    <sheetView workbookViewId="0">
      <selection activeCell="J25" sqref="J25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県連グッズ注文書（団)</vt:lpstr>
      <vt:lpstr>県連グッズ注文書（個人)</vt:lpstr>
      <vt:lpstr>日連グッズ注文書（団)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美香 林</cp:lastModifiedBy>
  <cp:lastPrinted>2023-07-25T02:45:12Z</cp:lastPrinted>
  <dcterms:created xsi:type="dcterms:W3CDTF">2018-04-05T05:38:06Z</dcterms:created>
  <dcterms:modified xsi:type="dcterms:W3CDTF">2025-09-16T02:55:37Z</dcterms:modified>
</cp:coreProperties>
</file>